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研究生" sheetId="2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<sst xmlns="http://schemas.openxmlformats.org/spreadsheetml/2006/main" count="55" uniqueCount="47">
  <si>
    <t xml:space="preserve">北京物资学院2024届硕士研究生分专业一览表 </t>
  </si>
  <si>
    <t>学院名称</t>
  </si>
  <si>
    <t>专   业</t>
  </si>
  <si>
    <t>预毕业人数</t>
  </si>
  <si>
    <t>就业联系人</t>
  </si>
  <si>
    <t>联系电话</t>
  </si>
  <si>
    <t>经济学院</t>
  </si>
  <si>
    <t>产业经济学</t>
  </si>
  <si>
    <t>陆畅</t>
  </si>
  <si>
    <t>金融学</t>
  </si>
  <si>
    <t>世界经济</t>
  </si>
  <si>
    <t>数量经济学</t>
  </si>
  <si>
    <t>国际贸易学</t>
  </si>
  <si>
    <t>政治经济学</t>
  </si>
  <si>
    <t>西方经济学</t>
  </si>
  <si>
    <t>金融专硕</t>
  </si>
  <si>
    <t>小计</t>
  </si>
  <si>
    <t>物流学院</t>
  </si>
  <si>
    <t>管理科学与工程</t>
  </si>
  <si>
    <t>李清月</t>
  </si>
  <si>
    <t>89534321
15201398502</t>
  </si>
  <si>
    <t>工程管理</t>
  </si>
  <si>
    <t>物流工程与管理</t>
  </si>
  <si>
    <t>信息学院</t>
  </si>
  <si>
    <t>孙会彬</t>
  </si>
  <si>
    <t>计算机软件与理论</t>
  </si>
  <si>
    <t>计算机应用技术</t>
  </si>
  <si>
    <t>物联网工程与技术</t>
  </si>
  <si>
    <t>商学院</t>
  </si>
  <si>
    <t>采购与供应链管理</t>
  </si>
  <si>
    <t>董海辰</t>
  </si>
  <si>
    <t>89531581
17812029928</t>
  </si>
  <si>
    <t>企业管理</t>
  </si>
  <si>
    <t>工商管理</t>
  </si>
  <si>
    <t>人力资源开发与管理</t>
  </si>
  <si>
    <t>法学院</t>
  </si>
  <si>
    <t>法律经济学</t>
  </si>
  <si>
    <t>何佳赢</t>
  </si>
  <si>
    <t>会计学院</t>
  </si>
  <si>
    <t>会计专硕</t>
  </si>
  <si>
    <t>王鹏莉
张博</t>
  </si>
  <si>
    <t>会计学</t>
  </si>
  <si>
    <t>统计与数据科学学院</t>
  </si>
  <si>
    <t>统计学</t>
  </si>
  <si>
    <t>徐文彬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</si>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</sst>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FF0000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G16" sqref="G16"/>
    </sheetView>
  </sheetViews>
  <sheetFormatPr defaultColWidth="9" defaultRowHeight="24" customHeight="1" outlineLevelCol="7"/>
  <cols>
    <col min="1" max="1" width="12.375" style="1" customWidth="1"/>
    <col min="2" max="2" width="24" style="1" customWidth="1"/>
    <col min="3" max="3" width="17.25" style="1" customWidth="1"/>
    <col min="4" max="4" width="12.75" style="1" customWidth="1"/>
    <col min="5" max="5" width="13.375" style="1" customWidth="1"/>
    <col min="6" max="16384" width="9" style="1"/>
  </cols>
  <sheetData>
    <row r="1" ht="27.75" customHeight="1" spans="1:5">
      <c r="A1" s="2" t="s">
        <v>0</v>
      </c>
      <c r="B1" s="2"/>
      <c r="C1" s="2"/>
      <c r="D1" s="2"/>
      <c r="E1" s="2"/>
    </row>
    <row r="2" ht="1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 t="s">
        <v>6</v>
      </c>
      <c r="B3" s="5" t="s">
        <v>7</v>
      </c>
      <c r="C3" s="6">
        <v>10</v>
      </c>
      <c r="D3" s="7" t="s">
        <v>8</v>
      </c>
      <c r="E3" s="8">
        <v>89534306</v>
      </c>
    </row>
    <row r="4" ht="19" customHeight="1" spans="1:5">
      <c r="A4" s="4"/>
      <c r="B4" s="5" t="s">
        <v>9</v>
      </c>
      <c r="C4" s="6">
        <v>6</v>
      </c>
      <c r="D4" s="9"/>
      <c r="E4" s="9"/>
    </row>
    <row r="5" ht="19" customHeight="1" spans="1:5">
      <c r="A5" s="4"/>
      <c r="B5" s="5" t="s">
        <v>10</v>
      </c>
      <c r="C5" s="6">
        <v>5</v>
      </c>
      <c r="D5" s="9"/>
      <c r="E5" s="9"/>
    </row>
    <row r="6" ht="19" customHeight="1" spans="1:5">
      <c r="A6" s="4"/>
      <c r="B6" s="5" t="s">
        <v>11</v>
      </c>
      <c r="C6" s="6">
        <v>5</v>
      </c>
      <c r="D6" s="9"/>
      <c r="E6" s="9"/>
    </row>
    <row r="7" ht="19" customHeight="1" spans="1:8">
      <c r="A7" s="4"/>
      <c r="B7" s="5" t="s">
        <v>12</v>
      </c>
      <c r="C7" s="6">
        <v>7</v>
      </c>
      <c r="D7" s="9"/>
      <c r="E7" s="9"/>
      <c r="H7" s="10"/>
    </row>
    <row r="8" ht="19" customHeight="1" spans="1:8">
      <c r="A8" s="4"/>
      <c r="B8" s="5" t="s">
        <v>13</v>
      </c>
      <c r="C8" s="6">
        <v>3</v>
      </c>
      <c r="D8" s="9"/>
      <c r="E8" s="9"/>
      <c r="H8" s="10"/>
    </row>
    <row r="9" ht="19" customHeight="1" spans="1:8">
      <c r="A9" s="4"/>
      <c r="B9" s="5" t="s">
        <v>14</v>
      </c>
      <c r="C9" s="6">
        <v>5</v>
      </c>
      <c r="D9" s="9"/>
      <c r="E9" s="9"/>
      <c r="H9" s="10"/>
    </row>
    <row r="10" ht="19" customHeight="1" spans="1:8">
      <c r="A10" s="4"/>
      <c r="B10" s="5" t="s">
        <v>15</v>
      </c>
      <c r="C10" s="6">
        <v>139</v>
      </c>
      <c r="D10" s="9"/>
      <c r="E10" s="9"/>
      <c r="H10" s="10"/>
    </row>
    <row r="11" ht="19" customHeight="1" spans="1:5">
      <c r="A11" s="4"/>
      <c r="B11" s="11" t="s">
        <v>16</v>
      </c>
      <c r="C11" s="11">
        <f>SUM(C3:C10)</f>
        <v>180</v>
      </c>
      <c r="D11" s="12"/>
      <c r="E11" s="12"/>
    </row>
    <row r="12" ht="19" customHeight="1" spans="1:5">
      <c r="A12" s="4" t="s">
        <v>17</v>
      </c>
      <c r="B12" s="5" t="s">
        <v>18</v>
      </c>
      <c r="C12" s="5">
        <v>22</v>
      </c>
      <c r="D12" s="7" t="s">
        <v>19</v>
      </c>
      <c r="E12" s="7" t="s">
        <v>20</v>
      </c>
    </row>
    <row r="13" ht="19" customHeight="1" spans="1:5">
      <c r="A13" s="4"/>
      <c r="B13" s="5" t="s">
        <v>21</v>
      </c>
      <c r="C13" s="5">
        <v>4</v>
      </c>
      <c r="D13" s="13"/>
      <c r="E13" s="9"/>
    </row>
    <row r="14" ht="19" customHeight="1" spans="1:5">
      <c r="A14" s="4"/>
      <c r="B14" s="5" t="s">
        <v>22</v>
      </c>
      <c r="C14" s="5">
        <v>149</v>
      </c>
      <c r="D14" s="9"/>
      <c r="E14" s="9"/>
    </row>
    <row r="15" ht="19" customHeight="1" spans="1:5">
      <c r="A15" s="4"/>
      <c r="B15" s="11" t="s">
        <v>16</v>
      </c>
      <c r="C15" s="11">
        <f>SUM(C12:C14)</f>
        <v>175</v>
      </c>
      <c r="D15" s="12"/>
      <c r="E15" s="12"/>
    </row>
    <row r="16" ht="19" customHeight="1" spans="1:5">
      <c r="A16" s="14" t="s">
        <v>23</v>
      </c>
      <c r="B16" s="5" t="s">
        <v>18</v>
      </c>
      <c r="C16" s="5">
        <v>17</v>
      </c>
      <c r="D16" s="8" t="s">
        <v>24</v>
      </c>
      <c r="E16" s="8">
        <v>18810578629</v>
      </c>
    </row>
    <row r="17" ht="19" customHeight="1" spans="1:5">
      <c r="A17" s="14"/>
      <c r="B17" s="5" t="s">
        <v>25</v>
      </c>
      <c r="C17" s="5">
        <v>9</v>
      </c>
      <c r="D17" s="9"/>
      <c r="E17" s="9"/>
    </row>
    <row r="18" ht="19" customHeight="1" spans="1:5">
      <c r="A18" s="14"/>
      <c r="B18" s="5" t="s">
        <v>26</v>
      </c>
      <c r="C18" s="5">
        <v>11</v>
      </c>
      <c r="D18" s="9"/>
      <c r="E18" s="9"/>
    </row>
    <row r="19" ht="19" customHeight="1" spans="1:5">
      <c r="A19" s="14"/>
      <c r="B19" s="5" t="s">
        <v>27</v>
      </c>
      <c r="C19" s="5">
        <v>6</v>
      </c>
      <c r="D19" s="9"/>
      <c r="E19" s="9"/>
    </row>
    <row r="20" ht="19" customHeight="1" spans="1:5">
      <c r="A20" s="14"/>
      <c r="B20" s="5" t="s">
        <v>22</v>
      </c>
      <c r="C20" s="5">
        <v>14</v>
      </c>
      <c r="D20" s="9"/>
      <c r="E20" s="9"/>
    </row>
    <row r="21" ht="19" customHeight="1" spans="1:5">
      <c r="A21" s="14"/>
      <c r="B21" s="11" t="s">
        <v>16</v>
      </c>
      <c r="C21" s="11">
        <f>SUM(C16:C20)</f>
        <v>57</v>
      </c>
      <c r="D21" s="12"/>
      <c r="E21" s="12"/>
    </row>
    <row r="22" ht="19" customHeight="1" spans="1:5">
      <c r="A22" s="14" t="s">
        <v>28</v>
      </c>
      <c r="B22" s="5" t="s">
        <v>29</v>
      </c>
      <c r="C22" s="5">
        <v>6</v>
      </c>
      <c r="D22" s="8" t="s">
        <v>30</v>
      </c>
      <c r="E22" s="7" t="s">
        <v>31</v>
      </c>
    </row>
    <row r="23" ht="19" customHeight="1" spans="1:5">
      <c r="A23" s="14"/>
      <c r="B23" s="5" t="s">
        <v>32</v>
      </c>
      <c r="C23" s="5">
        <v>7</v>
      </c>
      <c r="D23" s="9"/>
      <c r="E23" s="9"/>
    </row>
    <row r="24" ht="19" customHeight="1" spans="1:5">
      <c r="A24" s="14"/>
      <c r="B24" s="5" t="s">
        <v>33</v>
      </c>
      <c r="C24" s="5">
        <v>74</v>
      </c>
      <c r="D24" s="9"/>
      <c r="E24" s="9"/>
    </row>
    <row r="25" ht="19" customHeight="1" spans="1:5">
      <c r="A25" s="14"/>
      <c r="B25" s="5" t="s">
        <v>34</v>
      </c>
      <c r="C25" s="5">
        <v>7</v>
      </c>
      <c r="D25" s="9"/>
      <c r="E25" s="9"/>
    </row>
    <row r="26" ht="19" customHeight="1" spans="1:5">
      <c r="A26" s="14"/>
      <c r="B26" s="11" t="s">
        <v>16</v>
      </c>
      <c r="C26" s="11">
        <f>SUM(C22:C25)</f>
        <v>94</v>
      </c>
      <c r="D26" s="12"/>
      <c r="E26" s="12"/>
    </row>
    <row r="27" ht="19" customHeight="1" spans="1:5">
      <c r="A27" s="15" t="s">
        <v>35</v>
      </c>
      <c r="B27" s="16" t="s">
        <v>36</v>
      </c>
      <c r="C27" s="17">
        <v>8</v>
      </c>
      <c r="D27" s="8" t="s">
        <v>37</v>
      </c>
      <c r="E27" s="8">
        <v>89534361</v>
      </c>
    </row>
    <row r="28" ht="19" customHeight="1" spans="1:5">
      <c r="A28" s="18"/>
      <c r="B28" s="11" t="s">
        <v>16</v>
      </c>
      <c r="C28" s="11">
        <v>8</v>
      </c>
      <c r="D28" s="12"/>
      <c r="E28" s="12"/>
    </row>
    <row r="29" ht="19" customHeight="1" spans="1:5">
      <c r="A29" s="19" t="s">
        <v>38</v>
      </c>
      <c r="B29" s="5" t="s">
        <v>39</v>
      </c>
      <c r="C29" s="5">
        <v>150</v>
      </c>
      <c r="D29" s="13" t="s">
        <v>40</v>
      </c>
      <c r="E29" s="9">
        <v>69532763</v>
      </c>
    </row>
    <row r="30" ht="19" customHeight="1" spans="1:5">
      <c r="A30" s="20"/>
      <c r="B30" s="5" t="s">
        <v>41</v>
      </c>
      <c r="C30" s="5">
        <v>8</v>
      </c>
      <c r="D30" s="9"/>
      <c r="E30" s="9"/>
    </row>
    <row r="31" ht="19" customHeight="1" spans="1:5">
      <c r="A31" s="21"/>
      <c r="B31" s="11" t="s">
        <v>16</v>
      </c>
      <c r="C31" s="11">
        <f>SUM(C29:C30)</f>
        <v>158</v>
      </c>
      <c r="D31" s="12"/>
      <c r="E31" s="12"/>
    </row>
    <row r="32" ht="19" customHeight="1" spans="1:5">
      <c r="A32" s="19" t="s">
        <v>42</v>
      </c>
      <c r="B32" s="5" t="s">
        <v>43</v>
      </c>
      <c r="C32" s="5">
        <v>6</v>
      </c>
      <c r="D32" s="13" t="s">
        <v>44</v>
      </c>
      <c r="E32" s="9">
        <v>17800206297</v>
      </c>
    </row>
    <row r="33" ht="19" customHeight="1" spans="1:5">
      <c r="A33" s="20"/>
      <c r="B33" s="11" t="s">
        <v>16</v>
      </c>
      <c r="C33" s="11">
        <v>6</v>
      </c>
      <c r="D33" s="22"/>
      <c r="E33" s="12"/>
    </row>
    <row r="34" ht="19" customHeight="1" spans="1:5">
      <c r="A34" s="23" t="s">
        <v>45</v>
      </c>
      <c r="B34" s="23"/>
      <c r="C34" s="23">
        <f>SUM(C11,C15,C21,C26,C28,C31,C33)</f>
        <v>678</v>
      </c>
      <c r="D34" s="24" t="s">
        <v>46</v>
      </c>
      <c r="E34" s="24">
        <v>89534411</v>
      </c>
    </row>
  </sheetData>
  <mergeCells count="23">
    <mergeCell ref="A1:E1"/>
    <mergeCell ref="A34:B34"/>
    <mergeCell ref="A3:A11"/>
    <mergeCell ref="A12:A15"/>
    <mergeCell ref="A16:A21"/>
    <mergeCell ref="A22:A26"/>
    <mergeCell ref="A27:A28"/>
    <mergeCell ref="A29:A31"/>
    <mergeCell ref="A32:A33"/>
    <mergeCell ref="D3:D11"/>
    <mergeCell ref="D12:D15"/>
    <mergeCell ref="D16:D21"/>
    <mergeCell ref="D22:D26"/>
    <mergeCell ref="D27:D28"/>
    <mergeCell ref="D29:D31"/>
    <mergeCell ref="D32:D33"/>
    <mergeCell ref="E3:E11"/>
    <mergeCell ref="E12:E15"/>
    <mergeCell ref="E16:E21"/>
    <mergeCell ref="E22:E26"/>
    <mergeCell ref="E27:E28"/>
    <mergeCell ref="E29:E31"/>
    <mergeCell ref="E32:E33"/>
  </mergeCells>
  <pageMargins left="0.708661417322835" right="0.708661417322835" top="0.748031496062992" bottom="0.748031496062992" header="0.31496062992126" footer="0.31496062992126"/>
  <pageSetup paperSize="9" orientation="portrait"/>
  <headerFooter/>
  <ignoredErrors>
    <ignoredError sqref="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2023-08-29T05:46:26Z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8ABD4690172A4E71BABF4D2A27E8AF0E</vt:lpwstr>
  </property>
</Properties>
</file>