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2023届毕业生一览表" sheetId="8" r:id="rId1"/>
    <sheet name="2024届毕业生一览表" sheetId="7" r:id="rId2"/>
  </sheets>
  <definedNames>
    <definedName name="_xlnm.Print_Area" localSheetId="1">'2024届毕业生一览表'!$A$1:$AE$42</definedName>
  </definedNames>
  <calcPr calcId="144525"/>
</workbook>
</file>

<file path=xl/sharedStrings.xml><?xml version="1.0" encoding="utf-8"?>
<sst xmlns="http://schemas.openxmlformats.org/spreadsheetml/2006/main" count="154" uniqueCount="107">
  <si>
    <t>2023届毕业生一览表</t>
  </si>
  <si>
    <t>学院</t>
  </si>
  <si>
    <t>专业</t>
  </si>
  <si>
    <t>安
徽</t>
  </si>
  <si>
    <t>福
建</t>
  </si>
  <si>
    <t>甘
肃</t>
  </si>
  <si>
    <t>广
东</t>
  </si>
  <si>
    <t>广
西</t>
  </si>
  <si>
    <t>贵
州</t>
  </si>
  <si>
    <t>海
南</t>
  </si>
  <si>
    <t>河
北</t>
  </si>
  <si>
    <t>河
南</t>
  </si>
  <si>
    <t>黑
龙
江</t>
  </si>
  <si>
    <t>湖
北</t>
  </si>
  <si>
    <t>湖
南</t>
  </si>
  <si>
    <t>吉
林</t>
  </si>
  <si>
    <t>江
苏</t>
  </si>
  <si>
    <t>江
西</t>
  </si>
  <si>
    <t>辽
宁</t>
  </si>
  <si>
    <t>内
蒙
古</t>
  </si>
  <si>
    <t>宁
夏</t>
  </si>
  <si>
    <t>青
海</t>
  </si>
  <si>
    <t>山
东</t>
  </si>
  <si>
    <t>山
西</t>
  </si>
  <si>
    <t>陕
西</t>
  </si>
  <si>
    <t>四
川</t>
  </si>
  <si>
    <t>西
藏</t>
  </si>
  <si>
    <t>新
疆</t>
  </si>
  <si>
    <t>云
南</t>
  </si>
  <si>
    <t>浙
江</t>
  </si>
  <si>
    <t>重
庆</t>
  </si>
  <si>
    <t>总计</t>
  </si>
  <si>
    <r>
      <rPr>
        <b/>
        <sz val="12"/>
        <color theme="1"/>
        <rFont val="宋体"/>
        <charset val="134"/>
        <scheme val="minor"/>
      </rPr>
      <t>汽车工程学院</t>
    </r>
    <r>
      <rPr>
        <sz val="12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总人数788</t>
    </r>
  </si>
  <si>
    <t>汽车制造与装配技术</t>
  </si>
  <si>
    <t>汽车制造与装配技术 四年制</t>
  </si>
  <si>
    <t>汽车造型技术</t>
  </si>
  <si>
    <t>新能源汽车技术</t>
  </si>
  <si>
    <t>汽车试验技术</t>
  </si>
  <si>
    <t>汽车改装技术</t>
  </si>
  <si>
    <t>汽车智能技术</t>
  </si>
  <si>
    <t>氢能技术应用</t>
  </si>
  <si>
    <r>
      <rPr>
        <b/>
        <sz val="12"/>
        <color theme="1"/>
        <rFont val="宋体"/>
        <charset val="134"/>
        <scheme val="minor"/>
      </rPr>
      <t>汽车运用学院</t>
    </r>
    <r>
      <rPr>
        <sz val="12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总人数752</t>
    </r>
  </si>
  <si>
    <t>汽车检测与维修技术</t>
  </si>
  <si>
    <t>汽车检测与维修技术四年制</t>
  </si>
  <si>
    <t>汽车电子技术</t>
  </si>
  <si>
    <t>汽车车身维修技术</t>
  </si>
  <si>
    <r>
      <rPr>
        <b/>
        <sz val="12"/>
        <color theme="1"/>
        <rFont val="宋体"/>
        <charset val="134"/>
        <scheme val="minor"/>
      </rPr>
      <t>机械工程学院</t>
    </r>
    <r>
      <rPr>
        <sz val="12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总人数645</t>
    </r>
  </si>
  <si>
    <t>数控技术</t>
  </si>
  <si>
    <t>数控技术 四年制</t>
  </si>
  <si>
    <t>模具设计与制造</t>
  </si>
  <si>
    <t>机械制造与自动化</t>
  </si>
  <si>
    <t>数控设备应用与维护</t>
  </si>
  <si>
    <t>机械产品检测检验技术</t>
  </si>
  <si>
    <t>工业工程技术</t>
  </si>
  <si>
    <t>工业设计</t>
  </si>
  <si>
    <r>
      <rPr>
        <b/>
        <sz val="12"/>
        <color theme="1"/>
        <rFont val="宋体"/>
        <charset val="134"/>
        <scheme val="minor"/>
      </rPr>
      <t>电气工程学院</t>
    </r>
    <r>
      <rPr>
        <sz val="12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总人数693</t>
    </r>
  </si>
  <si>
    <t>焊接技术与自动化</t>
  </si>
  <si>
    <t>电气自动化技术</t>
  </si>
  <si>
    <t>电气自动化技术 四年制</t>
  </si>
  <si>
    <t>机电一体化技术</t>
  </si>
  <si>
    <t xml:space="preserve">工业机器人技术  </t>
  </si>
  <si>
    <t>工业机器人技术 四年制</t>
  </si>
  <si>
    <t>智能控制技术</t>
  </si>
  <si>
    <r>
      <rPr>
        <b/>
        <sz val="12"/>
        <color theme="1"/>
        <rFont val="宋体"/>
        <charset val="134"/>
        <scheme val="minor"/>
      </rPr>
      <t>汽车营销学院</t>
    </r>
    <r>
      <rPr>
        <sz val="12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总人数660</t>
    </r>
  </si>
  <si>
    <t>物流管理</t>
  </si>
  <si>
    <t>汽车营销与服务</t>
  </si>
  <si>
    <t xml:space="preserve">保险 </t>
  </si>
  <si>
    <t>统计与会计核算</t>
  </si>
  <si>
    <t>数字媒体应用技术</t>
  </si>
  <si>
    <r>
      <rPr>
        <b/>
        <sz val="12"/>
        <color theme="1"/>
        <rFont val="宋体"/>
        <charset val="134"/>
        <scheme val="minor"/>
      </rPr>
      <t>信息技术学院</t>
    </r>
    <r>
      <rPr>
        <sz val="12"/>
        <color theme="1"/>
        <rFont val="宋体"/>
        <charset val="134"/>
        <scheme val="minor"/>
      </rPr>
      <t xml:space="preserve">
</t>
    </r>
    <r>
      <rPr>
        <sz val="11"/>
        <color theme="1"/>
        <rFont val="宋体"/>
        <charset val="134"/>
        <scheme val="minor"/>
      </rPr>
      <t>总人数142</t>
    </r>
  </si>
  <si>
    <t>人工智能技术服务</t>
  </si>
  <si>
    <t>移动互联应用技术</t>
  </si>
  <si>
    <t>物联网应用技术</t>
  </si>
  <si>
    <t>大数据技术与应用</t>
  </si>
  <si>
    <t>分省合计</t>
  </si>
  <si>
    <t>2024届毕业生一览表</t>
  </si>
  <si>
    <t>天
津</t>
  </si>
  <si>
    <r>
      <rPr>
        <b/>
        <sz val="11"/>
        <color theme="1"/>
        <rFont val="宋体"/>
        <charset val="134"/>
        <scheme val="minor"/>
      </rPr>
      <t>汽车工程学院</t>
    </r>
    <r>
      <rPr>
        <sz val="11"/>
        <color theme="1"/>
        <rFont val="宋体"/>
        <charset val="134"/>
        <scheme val="minor"/>
      </rPr>
      <t xml:space="preserve">
总人数627</t>
    </r>
  </si>
  <si>
    <t>汽车制造与试验技术</t>
  </si>
  <si>
    <t>汽车制造与试验技术（四年制）</t>
  </si>
  <si>
    <t>汽车造型与改装技术</t>
  </si>
  <si>
    <r>
      <rPr>
        <b/>
        <sz val="11"/>
        <color theme="1"/>
        <rFont val="宋体"/>
        <charset val="134"/>
        <scheme val="minor"/>
      </rPr>
      <t>汽车运用学院</t>
    </r>
    <r>
      <rPr>
        <sz val="11"/>
        <color theme="1"/>
        <rFont val="宋体"/>
        <charset val="134"/>
        <scheme val="minor"/>
      </rPr>
      <t xml:space="preserve">
总人数612</t>
    </r>
  </si>
  <si>
    <t>新能源汽车检测与维修技术</t>
  </si>
  <si>
    <r>
      <rPr>
        <b/>
        <sz val="11"/>
        <color theme="1"/>
        <rFont val="宋体"/>
        <charset val="134"/>
        <scheme val="minor"/>
      </rPr>
      <t>机械工程学院</t>
    </r>
    <r>
      <rPr>
        <sz val="11"/>
        <color theme="1"/>
        <rFont val="宋体"/>
        <charset val="134"/>
        <scheme val="minor"/>
      </rPr>
      <t xml:space="preserve">
总人数664</t>
    </r>
  </si>
  <si>
    <t>数控技术（四年制）</t>
  </si>
  <si>
    <t>机械制造及自动化</t>
  </si>
  <si>
    <t>智能制造装备技术</t>
  </si>
  <si>
    <t>工业产品质量检测技术</t>
  </si>
  <si>
    <r>
      <rPr>
        <b/>
        <sz val="11"/>
        <color theme="1"/>
        <rFont val="宋体"/>
        <charset val="134"/>
        <scheme val="minor"/>
      </rPr>
      <t>电气工程学院</t>
    </r>
    <r>
      <rPr>
        <sz val="11"/>
        <color theme="1"/>
        <rFont val="宋体"/>
        <charset val="134"/>
        <scheme val="minor"/>
      </rPr>
      <t xml:space="preserve">
总人数702</t>
    </r>
  </si>
  <si>
    <t>智能焊接技术</t>
  </si>
  <si>
    <t>电气自动化技术（四年制）</t>
  </si>
  <si>
    <t>工业机器人技术</t>
  </si>
  <si>
    <t>工业机器人技术（四年制）</t>
  </si>
  <si>
    <t>电子信息工程技术</t>
  </si>
  <si>
    <t>智能机器人技术</t>
  </si>
  <si>
    <r>
      <rPr>
        <b/>
        <sz val="11"/>
        <color theme="1"/>
        <rFont val="宋体"/>
        <charset val="134"/>
        <scheme val="minor"/>
      </rPr>
      <t>汽车营销学院</t>
    </r>
    <r>
      <rPr>
        <sz val="11"/>
        <color theme="1"/>
        <rFont val="宋体"/>
        <charset val="134"/>
        <scheme val="minor"/>
      </rPr>
      <t xml:space="preserve">
总人数612</t>
    </r>
  </si>
  <si>
    <t>现代物流管理</t>
  </si>
  <si>
    <t>汽车技术服务与营销</t>
  </si>
  <si>
    <t>保险实务</t>
  </si>
  <si>
    <t>数字媒体技术</t>
  </si>
  <si>
    <t>物流工程技术（四年制）</t>
  </si>
  <si>
    <t>广播影视节目制作</t>
  </si>
  <si>
    <r>
      <rPr>
        <b/>
        <sz val="11"/>
        <color theme="1"/>
        <rFont val="宋体"/>
        <charset val="134"/>
        <scheme val="minor"/>
      </rPr>
      <t>信息技术学院</t>
    </r>
    <r>
      <rPr>
        <sz val="11"/>
        <color theme="1"/>
        <rFont val="宋体"/>
        <charset val="134"/>
        <scheme val="minor"/>
      </rPr>
      <t xml:space="preserve">
总人数213</t>
    </r>
  </si>
  <si>
    <t>人工智能技术应用</t>
  </si>
  <si>
    <t>大数据技术</t>
  </si>
  <si>
    <t>云计算技术应用</t>
  </si>
  <si>
    <t>信息安全技术应用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</si>
</sst>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</font>
    <font>
      <b/>
      <sz val="12"/>
      <color theme="1"/>
      <name val="宋体"/>
      <charset val="134"/>
    </font>
    <font>
      <b/>
      <sz val="9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name val="宋体"/>
      <charset val="134"/>
    </font>
    <font>
      <b/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2"/>
      <color theme="1"/>
      <name val="宋体"/>
      <charset val="134"/>
    </font>
    <font>
      <sz val="11"/>
      <color indexed="8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4" tint="0.799981688894314"/>
        <bgColor theme="4" tint="0.79998168889431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51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4" fillId="6" borderId="4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0" borderId="44" applyNumberFormat="0" applyFon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45" applyNumberFormat="0" applyFill="0" applyAlignment="0" applyProtection="0">
      <alignment vertical="center"/>
    </xf>
    <xf numFmtId="0" fontId="24" fillId="0" borderId="45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9" fillId="0" borderId="46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5" fillId="14" borderId="47" applyNumberFormat="0" applyAlignment="0" applyProtection="0">
      <alignment vertical="center"/>
    </xf>
    <xf numFmtId="0" fontId="26" fillId="14" borderId="43" applyNumberFormat="0" applyAlignment="0" applyProtection="0">
      <alignment vertical="center"/>
    </xf>
    <xf numFmtId="0" fontId="27" fillId="15" borderId="48" applyNumberFormat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8" fillId="0" borderId="49" applyNumberFormat="0" applyFill="0" applyAlignment="0" applyProtection="0">
      <alignment vertical="center"/>
    </xf>
    <xf numFmtId="0" fontId="29" fillId="0" borderId="50" applyNumberFormat="0" applyFill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16" fillId="35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 applyProtection="1">
      <protection locked="0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3" borderId="2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/>
    </xf>
    <xf numFmtId="0" fontId="5" fillId="0" borderId="4" xfId="0" applyNumberFormat="1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/>
    </xf>
    <xf numFmtId="0" fontId="5" fillId="0" borderId="7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/>
    </xf>
    <xf numFmtId="0" fontId="5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5" fillId="0" borderId="12" xfId="0" applyNumberFormat="1" applyFont="1" applyFill="1" applyBorder="1" applyAlignment="1">
      <alignment horizontal="center" vertical="center"/>
    </xf>
    <xf numFmtId="0" fontId="5" fillId="0" borderId="14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9" xfId="0" applyNumberFormat="1" applyFont="1" applyFill="1" applyBorder="1" applyAlignment="1">
      <alignment horizontal="center" vertical="center"/>
    </xf>
    <xf numFmtId="0" fontId="5" fillId="0" borderId="20" xfId="0" applyNumberFormat="1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top" wrapText="1"/>
    </xf>
    <xf numFmtId="0" fontId="8" fillId="0" borderId="6" xfId="0" applyNumberFormat="1" applyFont="1" applyFill="1" applyBorder="1" applyAlignment="1">
      <alignment horizontal="center" vertical="center"/>
    </xf>
    <xf numFmtId="0" fontId="4" fillId="3" borderId="24" xfId="0" applyNumberFormat="1" applyFont="1" applyFill="1" applyBorder="1" applyAlignment="1" applyProtection="1">
      <alignment horizontal="center" vertical="center" wrapText="1"/>
      <protection locked="0"/>
    </xf>
    <xf numFmtId="0" fontId="4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5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5" fillId="0" borderId="26" xfId="0" applyNumberFormat="1" applyFont="1" applyFill="1" applyBorder="1" applyAlignment="1">
      <alignment horizontal="center" vertical="center"/>
    </xf>
    <xf numFmtId="0" fontId="5" fillId="0" borderId="27" xfId="0" applyNumberFormat="1" applyFont="1" applyFill="1" applyBorder="1" applyAlignment="1">
      <alignment horizontal="center" vertical="center"/>
    </xf>
    <xf numFmtId="0" fontId="5" fillId="0" borderId="28" xfId="0" applyNumberFormat="1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0" fillId="4" borderId="29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5" fillId="0" borderId="30" xfId="0" applyNumberFormat="1" applyFont="1" applyFill="1" applyBorder="1" applyAlignment="1">
      <alignment horizontal="center" vertical="center" wrapText="1"/>
    </xf>
    <xf numFmtId="0" fontId="5" fillId="0" borderId="31" xfId="0" applyNumberFormat="1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/>
    </xf>
    <xf numFmtId="0" fontId="12" fillId="0" borderId="11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horizontal="center" vertical="center" wrapText="1"/>
    </xf>
    <xf numFmtId="0" fontId="5" fillId="0" borderId="37" xfId="0" applyNumberFormat="1" applyFont="1" applyFill="1" applyBorder="1" applyAlignment="1">
      <alignment horizontal="center" vertical="center" wrapText="1"/>
    </xf>
    <xf numFmtId="0" fontId="7" fillId="0" borderId="5" xfId="0" applyNumberFormat="1" applyFont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7" fillId="0" borderId="17" xfId="0" applyNumberFormat="1" applyFont="1" applyBorder="1" applyAlignment="1">
      <alignment horizontal="center" vertical="center" wrapText="1"/>
    </xf>
    <xf numFmtId="0" fontId="5" fillId="0" borderId="26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7" fillId="0" borderId="35" xfId="0" applyNumberFormat="1" applyFont="1" applyBorder="1" applyAlignment="1">
      <alignment horizontal="center" vertical="center" wrapText="1"/>
    </xf>
    <xf numFmtId="0" fontId="5" fillId="0" borderId="25" xfId="0" applyNumberFormat="1" applyFont="1" applyFill="1" applyBorder="1" applyAlignment="1">
      <alignment horizontal="center" vertical="center" wrapText="1"/>
    </xf>
    <xf numFmtId="0" fontId="12" fillId="0" borderId="38" xfId="0" applyFont="1" applyFill="1" applyBorder="1" applyAlignment="1">
      <alignment horizontal="center" vertical="center"/>
    </xf>
    <xf numFmtId="0" fontId="5" fillId="0" borderId="38" xfId="0" applyNumberFormat="1" applyFont="1" applyFill="1" applyBorder="1" applyAlignment="1">
      <alignment horizontal="center" vertical="center" wrapText="1"/>
    </xf>
    <xf numFmtId="0" fontId="5" fillId="0" borderId="39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12" fillId="0" borderId="38" xfId="0" applyNumberFormat="1" applyFont="1" applyFill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41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1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E39"/>
  <sheetViews>
    <sheetView tabSelected="1" zoomScale="90" zoomScaleNormal="90" workbookViewId="0">
      <selection activeCell="AH12" sqref="AH12"/>
    </sheetView>
  </sheetViews>
  <sheetFormatPr defaultColWidth="9" defaultRowHeight="13.5"/>
  <cols>
    <col min="1" max="1" width="14.75" customWidth="1"/>
    <col min="2" max="2" width="26.5" customWidth="1"/>
    <col min="3" max="14" width="4.26666666666667" customWidth="1"/>
    <col min="15" max="15" width="5" customWidth="1"/>
    <col min="16" max="30" width="4.26666666666667" customWidth="1"/>
    <col min="31" max="31" width="5.875" customWidth="1"/>
  </cols>
  <sheetData>
    <row r="1" ht="19.5" spans="1:31">
      <c r="A1" s="7" t="s">
        <v>0</v>
      </c>
      <c r="B1" s="7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</row>
    <row r="2" ht="34.5" spans="1:31">
      <c r="A2" s="8" t="s">
        <v>1</v>
      </c>
      <c r="B2" s="8" t="s">
        <v>2</v>
      </c>
      <c r="C2" s="53" t="s">
        <v>3</v>
      </c>
      <c r="D2" s="54" t="s">
        <v>4</v>
      </c>
      <c r="E2" s="54" t="s">
        <v>5</v>
      </c>
      <c r="F2" s="54" t="s">
        <v>6</v>
      </c>
      <c r="G2" s="54" t="s">
        <v>7</v>
      </c>
      <c r="H2" s="54" t="s">
        <v>8</v>
      </c>
      <c r="I2" s="54" t="s">
        <v>9</v>
      </c>
      <c r="J2" s="54" t="s">
        <v>10</v>
      </c>
      <c r="K2" s="54" t="s">
        <v>11</v>
      </c>
      <c r="L2" s="54" t="s">
        <v>12</v>
      </c>
      <c r="M2" s="54" t="s">
        <v>13</v>
      </c>
      <c r="N2" s="54" t="s">
        <v>14</v>
      </c>
      <c r="O2" s="54" t="s">
        <v>15</v>
      </c>
      <c r="P2" s="54" t="s">
        <v>16</v>
      </c>
      <c r="Q2" s="54" t="s">
        <v>17</v>
      </c>
      <c r="R2" s="54" t="s">
        <v>18</v>
      </c>
      <c r="S2" s="54" t="s">
        <v>19</v>
      </c>
      <c r="T2" s="54" t="s">
        <v>20</v>
      </c>
      <c r="U2" s="54" t="s">
        <v>21</v>
      </c>
      <c r="V2" s="54" t="s">
        <v>22</v>
      </c>
      <c r="W2" s="54" t="s">
        <v>23</v>
      </c>
      <c r="X2" s="54" t="s">
        <v>24</v>
      </c>
      <c r="Y2" s="54" t="s">
        <v>25</v>
      </c>
      <c r="Z2" s="54" t="s">
        <v>26</v>
      </c>
      <c r="AA2" s="54" t="s">
        <v>27</v>
      </c>
      <c r="AB2" s="54" t="s">
        <v>28</v>
      </c>
      <c r="AC2" s="54" t="s">
        <v>29</v>
      </c>
      <c r="AD2" s="54" t="s">
        <v>30</v>
      </c>
      <c r="AE2" s="88" t="s">
        <v>31</v>
      </c>
    </row>
    <row r="3" ht="15" customHeight="1" spans="1:31">
      <c r="A3" s="55" t="s">
        <v>32</v>
      </c>
      <c r="B3" s="56" t="s">
        <v>33</v>
      </c>
      <c r="C3" s="57">
        <v>5</v>
      </c>
      <c r="D3" s="57">
        <v>1</v>
      </c>
      <c r="E3" s="58">
        <v>2</v>
      </c>
      <c r="F3" s="58">
        <v>1</v>
      </c>
      <c r="G3" s="58">
        <v>2</v>
      </c>
      <c r="H3" s="58">
        <v>4</v>
      </c>
      <c r="I3" s="58">
        <v>1</v>
      </c>
      <c r="J3" s="58">
        <v>5</v>
      </c>
      <c r="K3" s="58">
        <v>9</v>
      </c>
      <c r="L3" s="58">
        <v>10</v>
      </c>
      <c r="M3" s="58">
        <v>1</v>
      </c>
      <c r="N3" s="58">
        <v>5</v>
      </c>
      <c r="O3" s="58">
        <v>229</v>
      </c>
      <c r="P3" s="58">
        <v>1</v>
      </c>
      <c r="Q3" s="58">
        <v>5</v>
      </c>
      <c r="R3" s="58">
        <v>4</v>
      </c>
      <c r="S3" s="58">
        <v>5</v>
      </c>
      <c r="T3" s="58">
        <v>2</v>
      </c>
      <c r="U3" s="58">
        <v>2</v>
      </c>
      <c r="V3" s="58">
        <v>4</v>
      </c>
      <c r="W3" s="58">
        <v>7</v>
      </c>
      <c r="X3" s="58">
        <v>1</v>
      </c>
      <c r="Y3" s="58">
        <v>4</v>
      </c>
      <c r="Z3" s="58">
        <v>1</v>
      </c>
      <c r="AA3" s="58">
        <v>2</v>
      </c>
      <c r="AB3" s="58">
        <v>5</v>
      </c>
      <c r="AC3" s="58">
        <v>1</v>
      </c>
      <c r="AD3" s="89">
        <v>1</v>
      </c>
      <c r="AE3" s="90">
        <f t="shared" ref="AE3:AE38" si="0">SUM(C3:AD3)</f>
        <v>320</v>
      </c>
    </row>
    <row r="4" ht="15" customHeight="1" spans="1:31">
      <c r="A4" s="59"/>
      <c r="B4" s="60" t="s">
        <v>34</v>
      </c>
      <c r="C4" s="61"/>
      <c r="D4" s="61"/>
      <c r="E4" s="62"/>
      <c r="F4" s="62"/>
      <c r="G4" s="63"/>
      <c r="H4" s="62"/>
      <c r="I4" s="62"/>
      <c r="J4" s="62"/>
      <c r="K4" s="62"/>
      <c r="L4" s="62"/>
      <c r="M4" s="62"/>
      <c r="N4" s="62"/>
      <c r="O4" s="62">
        <v>34</v>
      </c>
      <c r="P4" s="62"/>
      <c r="Q4" s="62"/>
      <c r="R4" s="62"/>
      <c r="S4" s="62"/>
      <c r="T4" s="62"/>
      <c r="U4" s="62"/>
      <c r="V4" s="62"/>
      <c r="W4" s="62"/>
      <c r="X4" s="62"/>
      <c r="Y4" s="62"/>
      <c r="Z4" s="62"/>
      <c r="AA4" s="62"/>
      <c r="AB4" s="62"/>
      <c r="AC4" s="62"/>
      <c r="AD4" s="91"/>
      <c r="AE4" s="92">
        <f t="shared" si="0"/>
        <v>34</v>
      </c>
    </row>
    <row r="5" ht="15" customHeight="1" spans="1:31">
      <c r="A5" s="59"/>
      <c r="B5" s="60" t="s">
        <v>35</v>
      </c>
      <c r="C5" s="64">
        <v>2</v>
      </c>
      <c r="D5" s="64"/>
      <c r="E5" s="63">
        <v>1</v>
      </c>
      <c r="F5" s="63"/>
      <c r="G5" s="63"/>
      <c r="H5" s="63"/>
      <c r="I5" s="63"/>
      <c r="J5" s="63"/>
      <c r="K5" s="63"/>
      <c r="L5" s="63">
        <v>2</v>
      </c>
      <c r="M5" s="63"/>
      <c r="N5" s="63"/>
      <c r="O5" s="63">
        <v>69</v>
      </c>
      <c r="P5" s="63"/>
      <c r="Q5" s="63"/>
      <c r="R5" s="63">
        <v>2</v>
      </c>
      <c r="S5" s="63"/>
      <c r="T5" s="63"/>
      <c r="U5" s="63"/>
      <c r="V5" s="63"/>
      <c r="W5" s="63"/>
      <c r="X5" s="63"/>
      <c r="Y5" s="63"/>
      <c r="Z5" s="63"/>
      <c r="AA5" s="63"/>
      <c r="AB5" s="63">
        <v>1</v>
      </c>
      <c r="AC5" s="63"/>
      <c r="AD5" s="93"/>
      <c r="AE5" s="92">
        <f t="shared" si="0"/>
        <v>77</v>
      </c>
    </row>
    <row r="6" ht="15" customHeight="1" spans="1:31">
      <c r="A6" s="59"/>
      <c r="B6" s="60" t="s">
        <v>36</v>
      </c>
      <c r="C6" s="64">
        <v>2</v>
      </c>
      <c r="D6" s="64"/>
      <c r="E6" s="63">
        <v>1</v>
      </c>
      <c r="F6" s="63"/>
      <c r="G6" s="63"/>
      <c r="H6" s="63">
        <v>1</v>
      </c>
      <c r="I6" s="63"/>
      <c r="J6" s="63">
        <v>5</v>
      </c>
      <c r="K6" s="63">
        <v>6</v>
      </c>
      <c r="L6" s="63">
        <v>7</v>
      </c>
      <c r="M6" s="63"/>
      <c r="N6" s="63">
        <v>6</v>
      </c>
      <c r="O6" s="63">
        <v>125</v>
      </c>
      <c r="P6" s="63"/>
      <c r="Q6" s="63">
        <v>4</v>
      </c>
      <c r="R6" s="63">
        <v>5</v>
      </c>
      <c r="S6" s="63">
        <v>4</v>
      </c>
      <c r="T6" s="63"/>
      <c r="U6" s="63">
        <v>4</v>
      </c>
      <c r="V6" s="63">
        <v>4</v>
      </c>
      <c r="W6" s="63">
        <v>4</v>
      </c>
      <c r="X6" s="63"/>
      <c r="Y6" s="63">
        <v>2</v>
      </c>
      <c r="Z6" s="63"/>
      <c r="AA6" s="63">
        <v>3</v>
      </c>
      <c r="AB6" s="63">
        <v>5</v>
      </c>
      <c r="AC6" s="63"/>
      <c r="AD6" s="93"/>
      <c r="AE6" s="92">
        <f t="shared" si="0"/>
        <v>188</v>
      </c>
    </row>
    <row r="7" ht="15" customHeight="1" spans="1:31">
      <c r="A7" s="59"/>
      <c r="B7" s="60" t="s">
        <v>37</v>
      </c>
      <c r="C7" s="64"/>
      <c r="D7" s="64"/>
      <c r="E7" s="63"/>
      <c r="F7" s="63"/>
      <c r="G7" s="63"/>
      <c r="H7" s="63"/>
      <c r="I7" s="63"/>
      <c r="J7" s="63"/>
      <c r="K7" s="63"/>
      <c r="L7" s="63">
        <v>4</v>
      </c>
      <c r="M7" s="63"/>
      <c r="N7" s="63"/>
      <c r="O7" s="63">
        <v>40</v>
      </c>
      <c r="P7" s="63"/>
      <c r="Q7" s="63"/>
      <c r="R7" s="63">
        <v>2</v>
      </c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93"/>
      <c r="AE7" s="92">
        <f t="shared" si="0"/>
        <v>46</v>
      </c>
    </row>
    <row r="8" ht="15" customHeight="1" spans="1:31">
      <c r="A8" s="59"/>
      <c r="B8" s="60" t="s">
        <v>38</v>
      </c>
      <c r="C8" s="64"/>
      <c r="D8" s="64"/>
      <c r="E8" s="63"/>
      <c r="F8" s="63"/>
      <c r="G8" s="63"/>
      <c r="H8" s="63"/>
      <c r="I8" s="63"/>
      <c r="J8" s="63"/>
      <c r="K8" s="63">
        <v>2</v>
      </c>
      <c r="L8" s="63">
        <v>2</v>
      </c>
      <c r="M8" s="63"/>
      <c r="N8" s="63"/>
      <c r="O8" s="63">
        <v>40</v>
      </c>
      <c r="P8" s="63"/>
      <c r="Q8" s="63"/>
      <c r="R8" s="63">
        <v>1</v>
      </c>
      <c r="S8" s="63"/>
      <c r="T8" s="63"/>
      <c r="U8" s="63"/>
      <c r="V8" s="63"/>
      <c r="W8" s="63">
        <v>2</v>
      </c>
      <c r="X8" s="63"/>
      <c r="Y8" s="63"/>
      <c r="Z8" s="63"/>
      <c r="AA8" s="63"/>
      <c r="AB8" s="63"/>
      <c r="AC8" s="63"/>
      <c r="AD8" s="93"/>
      <c r="AE8" s="92">
        <f t="shared" si="0"/>
        <v>47</v>
      </c>
    </row>
    <row r="9" ht="15" customHeight="1" spans="1:31">
      <c r="A9" s="59"/>
      <c r="B9" s="60" t="s">
        <v>39</v>
      </c>
      <c r="C9" s="64"/>
      <c r="D9" s="64"/>
      <c r="E9" s="63"/>
      <c r="F9" s="63"/>
      <c r="G9" s="63"/>
      <c r="H9" s="63"/>
      <c r="I9" s="63"/>
      <c r="J9" s="63"/>
      <c r="K9" s="63">
        <v>2</v>
      </c>
      <c r="L9" s="63">
        <v>2</v>
      </c>
      <c r="M9" s="63"/>
      <c r="N9" s="63"/>
      <c r="O9" s="63">
        <v>38</v>
      </c>
      <c r="P9" s="63"/>
      <c r="Q9" s="63"/>
      <c r="R9" s="63">
        <v>2</v>
      </c>
      <c r="S9" s="63"/>
      <c r="T9" s="63"/>
      <c r="U9" s="63"/>
      <c r="V9" s="63"/>
      <c r="W9" s="63">
        <v>1</v>
      </c>
      <c r="X9" s="63"/>
      <c r="Y9" s="63"/>
      <c r="Z9" s="63"/>
      <c r="AA9" s="63"/>
      <c r="AB9" s="63"/>
      <c r="AC9" s="63"/>
      <c r="AD9" s="93"/>
      <c r="AE9" s="92">
        <f t="shared" si="0"/>
        <v>45</v>
      </c>
    </row>
    <row r="10" ht="15" customHeight="1" spans="1:31">
      <c r="A10" s="65"/>
      <c r="B10" s="66" t="s">
        <v>40</v>
      </c>
      <c r="C10" s="67"/>
      <c r="D10" s="67"/>
      <c r="E10" s="68"/>
      <c r="F10" s="68"/>
      <c r="G10" s="68"/>
      <c r="H10" s="68">
        <v>1</v>
      </c>
      <c r="I10" s="68"/>
      <c r="J10" s="68"/>
      <c r="K10" s="68">
        <v>1</v>
      </c>
      <c r="L10" s="68">
        <v>2</v>
      </c>
      <c r="M10" s="68"/>
      <c r="N10" s="68"/>
      <c r="O10" s="68">
        <v>25</v>
      </c>
      <c r="P10" s="68"/>
      <c r="Q10" s="68"/>
      <c r="R10" s="68">
        <v>2</v>
      </c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94"/>
      <c r="AE10" s="95">
        <f t="shared" si="0"/>
        <v>31</v>
      </c>
    </row>
    <row r="11" ht="15" customHeight="1" spans="1:31">
      <c r="A11" s="69" t="s">
        <v>41</v>
      </c>
      <c r="B11" s="70" t="s">
        <v>42</v>
      </c>
      <c r="C11" s="71">
        <v>5</v>
      </c>
      <c r="D11" s="71">
        <v>1</v>
      </c>
      <c r="E11" s="72">
        <v>2</v>
      </c>
      <c r="F11" s="72">
        <v>1</v>
      </c>
      <c r="G11" s="72">
        <v>2</v>
      </c>
      <c r="H11" s="72">
        <v>4</v>
      </c>
      <c r="I11" s="72">
        <v>1</v>
      </c>
      <c r="J11" s="72">
        <v>5</v>
      </c>
      <c r="K11" s="72">
        <v>9</v>
      </c>
      <c r="L11" s="72">
        <v>10</v>
      </c>
      <c r="M11" s="72">
        <v>1</v>
      </c>
      <c r="N11" s="72">
        <v>5</v>
      </c>
      <c r="O11" s="72">
        <v>305</v>
      </c>
      <c r="P11" s="72">
        <v>1</v>
      </c>
      <c r="Q11" s="72">
        <v>5</v>
      </c>
      <c r="R11" s="72">
        <v>4</v>
      </c>
      <c r="S11" s="72">
        <v>5</v>
      </c>
      <c r="T11" s="72">
        <v>2</v>
      </c>
      <c r="U11" s="72">
        <v>2</v>
      </c>
      <c r="V11" s="72">
        <v>4</v>
      </c>
      <c r="W11" s="72">
        <v>7</v>
      </c>
      <c r="X11" s="72">
        <v>1</v>
      </c>
      <c r="Y11" s="72">
        <v>4</v>
      </c>
      <c r="Z11" s="72">
        <v>1</v>
      </c>
      <c r="AA11" s="72">
        <v>2</v>
      </c>
      <c r="AB11" s="72">
        <v>5</v>
      </c>
      <c r="AC11" s="72">
        <v>1</v>
      </c>
      <c r="AD11" s="96">
        <v>1</v>
      </c>
      <c r="AE11" s="90">
        <f t="shared" si="0"/>
        <v>396</v>
      </c>
    </row>
    <row r="12" ht="15" customHeight="1" spans="1:31">
      <c r="A12" s="73"/>
      <c r="B12" s="60" t="s">
        <v>43</v>
      </c>
      <c r="C12" s="61"/>
      <c r="D12" s="61"/>
      <c r="E12" s="62"/>
      <c r="F12" s="62"/>
      <c r="G12" s="63"/>
      <c r="H12" s="62"/>
      <c r="I12" s="62"/>
      <c r="J12" s="62"/>
      <c r="K12" s="62"/>
      <c r="L12" s="62"/>
      <c r="M12" s="62"/>
      <c r="N12" s="62"/>
      <c r="O12" s="62">
        <v>42</v>
      </c>
      <c r="P12" s="62"/>
      <c r="Q12" s="62"/>
      <c r="R12" s="62"/>
      <c r="S12" s="62"/>
      <c r="T12" s="62"/>
      <c r="U12" s="62"/>
      <c r="V12" s="62"/>
      <c r="W12" s="62"/>
      <c r="X12" s="62"/>
      <c r="Y12" s="62"/>
      <c r="Z12" s="62"/>
      <c r="AA12" s="62"/>
      <c r="AB12" s="62"/>
      <c r="AC12" s="62"/>
      <c r="AD12" s="91"/>
      <c r="AE12" s="92">
        <f t="shared" si="0"/>
        <v>42</v>
      </c>
    </row>
    <row r="13" ht="15" customHeight="1" spans="1:31">
      <c r="A13" s="73"/>
      <c r="B13" s="60" t="s">
        <v>44</v>
      </c>
      <c r="C13" s="64">
        <v>3</v>
      </c>
      <c r="D13" s="64"/>
      <c r="E13" s="63"/>
      <c r="F13" s="63"/>
      <c r="G13" s="63"/>
      <c r="H13" s="63"/>
      <c r="I13" s="63"/>
      <c r="J13" s="63">
        <v>3</v>
      </c>
      <c r="K13" s="63">
        <v>2</v>
      </c>
      <c r="L13" s="63">
        <v>5</v>
      </c>
      <c r="M13" s="63"/>
      <c r="N13" s="63">
        <v>4</v>
      </c>
      <c r="O13" s="63">
        <v>140</v>
      </c>
      <c r="P13" s="63"/>
      <c r="Q13" s="63">
        <v>2</v>
      </c>
      <c r="R13" s="63">
        <v>4</v>
      </c>
      <c r="S13" s="63">
        <v>3</v>
      </c>
      <c r="T13" s="63"/>
      <c r="U13" s="63">
        <v>1</v>
      </c>
      <c r="V13" s="63"/>
      <c r="W13" s="63">
        <v>7</v>
      </c>
      <c r="X13" s="63"/>
      <c r="Y13" s="63"/>
      <c r="Z13" s="63">
        <v>1</v>
      </c>
      <c r="AA13" s="63">
        <v>3</v>
      </c>
      <c r="AB13" s="63">
        <v>3</v>
      </c>
      <c r="AC13" s="63"/>
      <c r="AD13" s="93"/>
      <c r="AE13" s="92">
        <f t="shared" si="0"/>
        <v>181</v>
      </c>
    </row>
    <row r="14" ht="15" customHeight="1" spans="1:31">
      <c r="A14" s="74"/>
      <c r="B14" s="66" t="s">
        <v>45</v>
      </c>
      <c r="C14" s="67">
        <v>3</v>
      </c>
      <c r="D14" s="67"/>
      <c r="E14" s="68">
        <v>1</v>
      </c>
      <c r="F14" s="68"/>
      <c r="G14" s="68">
        <v>1</v>
      </c>
      <c r="H14" s="68">
        <v>2</v>
      </c>
      <c r="I14" s="68"/>
      <c r="J14" s="68"/>
      <c r="K14" s="68">
        <v>2</v>
      </c>
      <c r="L14" s="68">
        <v>2</v>
      </c>
      <c r="M14" s="68"/>
      <c r="N14" s="68"/>
      <c r="O14" s="68">
        <v>114</v>
      </c>
      <c r="P14" s="68"/>
      <c r="Q14" s="68">
        <v>4</v>
      </c>
      <c r="R14" s="68">
        <v>2</v>
      </c>
      <c r="S14" s="68"/>
      <c r="T14" s="68"/>
      <c r="U14" s="68"/>
      <c r="V14" s="68"/>
      <c r="W14" s="68">
        <v>2</v>
      </c>
      <c r="X14" s="68"/>
      <c r="Y14" s="68"/>
      <c r="Z14" s="68"/>
      <c r="AA14" s="68"/>
      <c r="AB14" s="68"/>
      <c r="AC14" s="68"/>
      <c r="AD14" s="94"/>
      <c r="AE14" s="95">
        <f t="shared" si="0"/>
        <v>133</v>
      </c>
    </row>
    <row r="15" ht="15" customHeight="1" spans="1:31">
      <c r="A15" s="69" t="s">
        <v>46</v>
      </c>
      <c r="B15" s="70" t="s">
        <v>47</v>
      </c>
      <c r="C15" s="75">
        <v>1</v>
      </c>
      <c r="D15" s="75"/>
      <c r="E15" s="75"/>
      <c r="F15" s="75"/>
      <c r="G15" s="75"/>
      <c r="H15" s="75"/>
      <c r="I15" s="75"/>
      <c r="J15" s="75">
        <v>1</v>
      </c>
      <c r="K15" s="75">
        <v>1</v>
      </c>
      <c r="L15" s="75">
        <v>4</v>
      </c>
      <c r="M15" s="75"/>
      <c r="N15" s="75">
        <v>2</v>
      </c>
      <c r="O15" s="75">
        <v>234</v>
      </c>
      <c r="P15" s="75"/>
      <c r="Q15" s="75"/>
      <c r="R15" s="75">
        <v>2</v>
      </c>
      <c r="S15" s="75">
        <v>2</v>
      </c>
      <c r="T15" s="75"/>
      <c r="U15" s="75">
        <v>1</v>
      </c>
      <c r="V15" s="75"/>
      <c r="W15" s="75">
        <v>2</v>
      </c>
      <c r="X15" s="75"/>
      <c r="Y15" s="75"/>
      <c r="Z15" s="75"/>
      <c r="AA15" s="75">
        <v>1</v>
      </c>
      <c r="AB15" s="75"/>
      <c r="AC15" s="75"/>
      <c r="AD15" s="97"/>
      <c r="AE15" s="90">
        <f t="shared" si="0"/>
        <v>251</v>
      </c>
    </row>
    <row r="16" ht="15" customHeight="1" spans="1:31">
      <c r="A16" s="73"/>
      <c r="B16" s="60" t="s">
        <v>48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>
        <v>29</v>
      </c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97"/>
      <c r="AE16" s="92">
        <f t="shared" si="0"/>
        <v>29</v>
      </c>
    </row>
    <row r="17" ht="15" customHeight="1" spans="1:31">
      <c r="A17" s="73"/>
      <c r="B17" s="60" t="s">
        <v>49</v>
      </c>
      <c r="C17" s="75"/>
      <c r="D17" s="75"/>
      <c r="E17" s="75"/>
      <c r="F17" s="75"/>
      <c r="G17" s="75"/>
      <c r="H17" s="75"/>
      <c r="I17" s="75"/>
      <c r="J17" s="75"/>
      <c r="K17" s="75"/>
      <c r="L17" s="75">
        <v>4</v>
      </c>
      <c r="M17" s="75"/>
      <c r="N17" s="75">
        <v>1</v>
      </c>
      <c r="O17" s="75">
        <v>46</v>
      </c>
      <c r="P17" s="75"/>
      <c r="Q17" s="75"/>
      <c r="R17" s="75">
        <v>2</v>
      </c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97"/>
      <c r="AE17" s="92">
        <f t="shared" si="0"/>
        <v>53</v>
      </c>
    </row>
    <row r="18" ht="15" customHeight="1" spans="1:31">
      <c r="A18" s="73"/>
      <c r="B18" s="60" t="s">
        <v>50</v>
      </c>
      <c r="C18" s="75">
        <v>2</v>
      </c>
      <c r="D18" s="75"/>
      <c r="E18" s="75"/>
      <c r="F18" s="75"/>
      <c r="G18" s="75"/>
      <c r="H18" s="75"/>
      <c r="I18" s="75"/>
      <c r="J18" s="75"/>
      <c r="K18" s="75">
        <v>3</v>
      </c>
      <c r="L18" s="75">
        <v>12</v>
      </c>
      <c r="M18" s="75"/>
      <c r="N18" s="75"/>
      <c r="O18" s="75">
        <v>153</v>
      </c>
      <c r="P18" s="75"/>
      <c r="Q18" s="75"/>
      <c r="R18" s="75">
        <v>4</v>
      </c>
      <c r="S18" s="75">
        <v>1</v>
      </c>
      <c r="T18" s="75"/>
      <c r="U18" s="75"/>
      <c r="V18" s="75"/>
      <c r="W18" s="75">
        <v>2</v>
      </c>
      <c r="X18" s="75"/>
      <c r="Y18" s="75">
        <v>1</v>
      </c>
      <c r="Z18" s="75"/>
      <c r="AA18" s="75">
        <v>2</v>
      </c>
      <c r="AB18" s="75">
        <v>2</v>
      </c>
      <c r="AC18" s="75"/>
      <c r="AD18" s="97"/>
      <c r="AE18" s="92">
        <f t="shared" si="0"/>
        <v>182</v>
      </c>
    </row>
    <row r="19" ht="15" customHeight="1" spans="1:31">
      <c r="A19" s="73"/>
      <c r="B19" s="60" t="s">
        <v>51</v>
      </c>
      <c r="C19" s="75"/>
      <c r="D19" s="75"/>
      <c r="E19" s="75"/>
      <c r="F19" s="75"/>
      <c r="G19" s="75"/>
      <c r="H19" s="75"/>
      <c r="I19" s="75"/>
      <c r="J19" s="75"/>
      <c r="K19" s="75"/>
      <c r="L19" s="75">
        <v>2</v>
      </c>
      <c r="M19" s="75"/>
      <c r="N19" s="75"/>
      <c r="O19" s="75">
        <v>38</v>
      </c>
      <c r="P19" s="75"/>
      <c r="Q19" s="75"/>
      <c r="R19" s="75">
        <v>2</v>
      </c>
      <c r="S19" s="75"/>
      <c r="T19" s="75"/>
      <c r="U19" s="75"/>
      <c r="V19" s="75"/>
      <c r="W19" s="75"/>
      <c r="X19" s="75"/>
      <c r="Y19" s="75"/>
      <c r="Z19" s="75"/>
      <c r="AA19" s="75"/>
      <c r="AB19" s="75"/>
      <c r="AC19" s="75"/>
      <c r="AD19" s="97"/>
      <c r="AE19" s="92">
        <f t="shared" si="0"/>
        <v>42</v>
      </c>
    </row>
    <row r="20" ht="15" customHeight="1" spans="1:31">
      <c r="A20" s="73"/>
      <c r="B20" s="60" t="s">
        <v>52</v>
      </c>
      <c r="C20" s="75"/>
      <c r="D20" s="75"/>
      <c r="E20" s="75"/>
      <c r="F20" s="75"/>
      <c r="G20" s="75"/>
      <c r="H20" s="75"/>
      <c r="I20" s="75"/>
      <c r="J20" s="75"/>
      <c r="K20" s="75"/>
      <c r="L20" s="75">
        <v>2</v>
      </c>
      <c r="M20" s="75"/>
      <c r="N20" s="75"/>
      <c r="O20" s="75">
        <v>17</v>
      </c>
      <c r="P20" s="75"/>
      <c r="Q20" s="75"/>
      <c r="R20" s="75">
        <v>2</v>
      </c>
      <c r="S20" s="75"/>
      <c r="T20" s="75"/>
      <c r="U20" s="75"/>
      <c r="V20" s="75"/>
      <c r="W20" s="75"/>
      <c r="X20" s="75"/>
      <c r="Y20" s="75"/>
      <c r="Z20" s="75"/>
      <c r="AA20" s="75"/>
      <c r="AB20" s="75"/>
      <c r="AC20" s="75"/>
      <c r="AD20" s="97"/>
      <c r="AE20" s="92">
        <f t="shared" si="0"/>
        <v>21</v>
      </c>
    </row>
    <row r="21" ht="15" customHeight="1" spans="1:31">
      <c r="A21" s="73"/>
      <c r="B21" s="60" t="s">
        <v>53</v>
      </c>
      <c r="C21" s="64"/>
      <c r="D21" s="64"/>
      <c r="E21" s="63"/>
      <c r="F21" s="63"/>
      <c r="G21" s="63"/>
      <c r="H21" s="63"/>
      <c r="I21" s="63"/>
      <c r="J21" s="63"/>
      <c r="K21" s="63"/>
      <c r="L21" s="63"/>
      <c r="M21" s="63"/>
      <c r="N21" s="63"/>
      <c r="O21" s="63">
        <v>29</v>
      </c>
      <c r="P21" s="63"/>
      <c r="Q21" s="63"/>
      <c r="R21" s="63">
        <v>2</v>
      </c>
      <c r="S21" s="63"/>
      <c r="T21" s="63"/>
      <c r="U21" s="63"/>
      <c r="V21" s="63"/>
      <c r="W21" s="63">
        <v>1</v>
      </c>
      <c r="X21" s="63"/>
      <c r="Y21" s="63"/>
      <c r="Z21" s="63"/>
      <c r="AA21" s="63"/>
      <c r="AB21" s="63"/>
      <c r="AC21" s="63"/>
      <c r="AD21" s="98"/>
      <c r="AE21" s="92">
        <f t="shared" si="0"/>
        <v>32</v>
      </c>
    </row>
    <row r="22" ht="15" customHeight="1" spans="1:31">
      <c r="A22" s="74"/>
      <c r="B22" s="66" t="s">
        <v>54</v>
      </c>
      <c r="C22" s="67"/>
      <c r="D22" s="67"/>
      <c r="E22" s="68"/>
      <c r="F22" s="68"/>
      <c r="G22" s="68"/>
      <c r="H22" s="68"/>
      <c r="I22" s="68"/>
      <c r="J22" s="68"/>
      <c r="K22" s="68">
        <v>1</v>
      </c>
      <c r="L22" s="68">
        <v>2</v>
      </c>
      <c r="M22" s="68"/>
      <c r="N22" s="68"/>
      <c r="O22" s="68">
        <v>30</v>
      </c>
      <c r="P22" s="68"/>
      <c r="Q22" s="68"/>
      <c r="R22" s="68">
        <v>2</v>
      </c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99"/>
      <c r="AE22" s="95">
        <f t="shared" si="0"/>
        <v>35</v>
      </c>
    </row>
    <row r="23" ht="15" customHeight="1" spans="1:31">
      <c r="A23" s="69" t="s">
        <v>55</v>
      </c>
      <c r="B23" s="70" t="s">
        <v>56</v>
      </c>
      <c r="C23" s="71">
        <v>1</v>
      </c>
      <c r="D23" s="71"/>
      <c r="E23" s="72"/>
      <c r="F23" s="72"/>
      <c r="G23" s="72"/>
      <c r="H23" s="72">
        <v>1</v>
      </c>
      <c r="I23" s="72"/>
      <c r="J23" s="72"/>
      <c r="K23" s="72">
        <v>2</v>
      </c>
      <c r="L23" s="72">
        <v>2</v>
      </c>
      <c r="M23" s="72"/>
      <c r="N23" s="72"/>
      <c r="O23" s="72">
        <v>74</v>
      </c>
      <c r="P23" s="72"/>
      <c r="Q23" s="72"/>
      <c r="R23" s="72">
        <v>2</v>
      </c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100"/>
      <c r="AE23" s="90">
        <f t="shared" si="0"/>
        <v>82</v>
      </c>
    </row>
    <row r="24" ht="15" customHeight="1" spans="1:31">
      <c r="A24" s="73"/>
      <c r="B24" s="60" t="s">
        <v>57</v>
      </c>
      <c r="C24" s="76"/>
      <c r="D24" s="77"/>
      <c r="E24" s="77"/>
      <c r="F24" s="77"/>
      <c r="G24" s="77"/>
      <c r="H24" s="77">
        <v>1</v>
      </c>
      <c r="I24" s="77"/>
      <c r="J24" s="77"/>
      <c r="K24" s="77">
        <v>2</v>
      </c>
      <c r="L24" s="77">
        <v>3</v>
      </c>
      <c r="M24" s="77"/>
      <c r="N24" s="77"/>
      <c r="O24" s="77">
        <v>129</v>
      </c>
      <c r="P24" s="77"/>
      <c r="Q24" s="77">
        <v>1</v>
      </c>
      <c r="R24" s="77">
        <v>2</v>
      </c>
      <c r="S24" s="77">
        <v>2</v>
      </c>
      <c r="T24" s="77"/>
      <c r="U24" s="77"/>
      <c r="V24" s="77"/>
      <c r="W24" s="77">
        <v>1</v>
      </c>
      <c r="X24" s="77"/>
      <c r="Y24" s="77"/>
      <c r="Z24" s="77"/>
      <c r="AA24" s="77">
        <v>2</v>
      </c>
      <c r="AB24" s="77">
        <v>2</v>
      </c>
      <c r="AC24" s="77"/>
      <c r="AD24" s="101"/>
      <c r="AE24" s="92">
        <f t="shared" si="0"/>
        <v>145</v>
      </c>
    </row>
    <row r="25" ht="15" customHeight="1" spans="1:31">
      <c r="A25" s="73"/>
      <c r="B25" s="60" t="s">
        <v>58</v>
      </c>
      <c r="C25" s="78"/>
      <c r="D25" s="78"/>
      <c r="E25" s="79"/>
      <c r="F25" s="79"/>
      <c r="G25" s="58"/>
      <c r="H25" s="79"/>
      <c r="I25" s="79"/>
      <c r="J25" s="79"/>
      <c r="K25" s="79"/>
      <c r="L25" s="79"/>
      <c r="M25" s="79"/>
      <c r="N25" s="79"/>
      <c r="O25" s="79">
        <v>40</v>
      </c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102"/>
      <c r="AE25" s="92">
        <f t="shared" si="0"/>
        <v>40</v>
      </c>
    </row>
    <row r="26" ht="15" customHeight="1" spans="1:31">
      <c r="A26" s="73"/>
      <c r="B26" s="60" t="s">
        <v>59</v>
      </c>
      <c r="C26" s="77">
        <v>1</v>
      </c>
      <c r="D26" s="77"/>
      <c r="E26" s="77">
        <v>1</v>
      </c>
      <c r="F26" s="77"/>
      <c r="G26" s="77"/>
      <c r="H26" s="77">
        <v>3</v>
      </c>
      <c r="I26" s="77"/>
      <c r="J26" s="77">
        <v>3</v>
      </c>
      <c r="K26" s="77">
        <v>4</v>
      </c>
      <c r="L26" s="77">
        <v>4</v>
      </c>
      <c r="M26" s="77"/>
      <c r="N26" s="77"/>
      <c r="O26" s="77">
        <v>243</v>
      </c>
      <c r="P26" s="77"/>
      <c r="Q26" s="77"/>
      <c r="R26" s="77">
        <v>2</v>
      </c>
      <c r="S26" s="77">
        <v>3</v>
      </c>
      <c r="T26" s="77"/>
      <c r="U26" s="77"/>
      <c r="V26" s="77">
        <v>4</v>
      </c>
      <c r="W26" s="77">
        <v>11</v>
      </c>
      <c r="X26" s="77"/>
      <c r="Y26" s="77"/>
      <c r="Z26" s="77"/>
      <c r="AA26" s="77"/>
      <c r="AB26" s="77">
        <v>2</v>
      </c>
      <c r="AC26" s="77"/>
      <c r="AD26" s="101"/>
      <c r="AE26" s="92">
        <f t="shared" si="0"/>
        <v>281</v>
      </c>
    </row>
    <row r="27" ht="15" customHeight="1" spans="1:31">
      <c r="A27" s="73"/>
      <c r="B27" s="60" t="s">
        <v>60</v>
      </c>
      <c r="C27" s="75"/>
      <c r="D27" s="75"/>
      <c r="E27" s="75"/>
      <c r="F27" s="75"/>
      <c r="G27" s="75"/>
      <c r="H27" s="75"/>
      <c r="I27" s="75"/>
      <c r="J27" s="75"/>
      <c r="K27" s="75">
        <v>2</v>
      </c>
      <c r="L27" s="75">
        <v>3</v>
      </c>
      <c r="M27" s="75"/>
      <c r="N27" s="75">
        <v>4</v>
      </c>
      <c r="O27" s="75">
        <v>74</v>
      </c>
      <c r="P27" s="75"/>
      <c r="Q27" s="75">
        <v>1</v>
      </c>
      <c r="R27" s="75">
        <v>2</v>
      </c>
      <c r="S27" s="75">
        <v>2</v>
      </c>
      <c r="T27" s="75"/>
      <c r="U27" s="75">
        <v>2</v>
      </c>
      <c r="V27" s="75">
        <v>4</v>
      </c>
      <c r="W27" s="75"/>
      <c r="X27" s="75"/>
      <c r="Y27" s="75"/>
      <c r="Z27" s="75"/>
      <c r="AA27" s="75"/>
      <c r="AB27" s="75"/>
      <c r="AC27" s="75"/>
      <c r="AD27" s="97"/>
      <c r="AE27" s="92">
        <f t="shared" si="0"/>
        <v>94</v>
      </c>
    </row>
    <row r="28" ht="15" customHeight="1" spans="1:31">
      <c r="A28" s="73"/>
      <c r="B28" s="60" t="s">
        <v>61</v>
      </c>
      <c r="C28" s="61"/>
      <c r="D28" s="61"/>
      <c r="E28" s="62"/>
      <c r="F28" s="62"/>
      <c r="G28" s="63"/>
      <c r="H28" s="62"/>
      <c r="I28" s="62"/>
      <c r="J28" s="62"/>
      <c r="K28" s="62"/>
      <c r="L28" s="62"/>
      <c r="M28" s="62"/>
      <c r="N28" s="62"/>
      <c r="O28" s="62">
        <v>29</v>
      </c>
      <c r="P28" s="62"/>
      <c r="Q28" s="62"/>
      <c r="R28" s="62"/>
      <c r="S28" s="62"/>
      <c r="T28" s="62"/>
      <c r="U28" s="62"/>
      <c r="V28" s="62"/>
      <c r="W28" s="62"/>
      <c r="X28" s="62"/>
      <c r="Y28" s="62"/>
      <c r="Z28" s="62"/>
      <c r="AA28" s="62"/>
      <c r="AB28" s="62"/>
      <c r="AC28" s="62"/>
      <c r="AD28" s="103"/>
      <c r="AE28" s="92">
        <f t="shared" si="0"/>
        <v>29</v>
      </c>
    </row>
    <row r="29" ht="15" customHeight="1" spans="1:31">
      <c r="A29" s="74"/>
      <c r="B29" s="66" t="s">
        <v>62</v>
      </c>
      <c r="C29" s="67"/>
      <c r="D29" s="67"/>
      <c r="E29" s="68"/>
      <c r="F29" s="68"/>
      <c r="G29" s="68"/>
      <c r="H29" s="68"/>
      <c r="I29" s="68"/>
      <c r="J29" s="68"/>
      <c r="K29" s="68"/>
      <c r="L29" s="68">
        <v>2</v>
      </c>
      <c r="M29" s="68"/>
      <c r="N29" s="68"/>
      <c r="O29" s="68">
        <v>18</v>
      </c>
      <c r="P29" s="68"/>
      <c r="Q29" s="68"/>
      <c r="R29" s="68">
        <v>2</v>
      </c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99"/>
      <c r="AE29" s="95">
        <f t="shared" si="0"/>
        <v>22</v>
      </c>
    </row>
    <row r="30" ht="15" customHeight="1" spans="1:31">
      <c r="A30" s="80" t="s">
        <v>63</v>
      </c>
      <c r="B30" s="70" t="s">
        <v>64</v>
      </c>
      <c r="C30" s="71"/>
      <c r="D30" s="71"/>
      <c r="E30" s="72"/>
      <c r="F30" s="72"/>
      <c r="G30" s="72"/>
      <c r="H30" s="72"/>
      <c r="I30" s="72"/>
      <c r="J30" s="72"/>
      <c r="K30" s="72"/>
      <c r="L30" s="72">
        <v>2</v>
      </c>
      <c r="M30" s="72"/>
      <c r="N30" s="72"/>
      <c r="O30" s="72">
        <v>144</v>
      </c>
      <c r="P30" s="72"/>
      <c r="Q30" s="72"/>
      <c r="R30" s="72">
        <v>3</v>
      </c>
      <c r="S30" s="72">
        <v>2</v>
      </c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96"/>
      <c r="AE30" s="90">
        <f t="shared" si="0"/>
        <v>151</v>
      </c>
    </row>
    <row r="31" ht="15" customHeight="1" spans="1:31">
      <c r="A31" s="59"/>
      <c r="B31" s="60" t="s">
        <v>65</v>
      </c>
      <c r="C31" s="64"/>
      <c r="D31" s="64"/>
      <c r="E31" s="63"/>
      <c r="F31" s="63"/>
      <c r="G31" s="63"/>
      <c r="H31" s="63"/>
      <c r="I31" s="63"/>
      <c r="J31" s="63"/>
      <c r="K31" s="63"/>
      <c r="L31" s="63">
        <v>4</v>
      </c>
      <c r="M31" s="63"/>
      <c r="N31" s="63"/>
      <c r="O31" s="63">
        <v>304</v>
      </c>
      <c r="P31" s="63"/>
      <c r="Q31" s="63"/>
      <c r="R31" s="63">
        <v>4</v>
      </c>
      <c r="S31" s="63">
        <v>3</v>
      </c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93"/>
      <c r="AE31" s="92">
        <f t="shared" si="0"/>
        <v>315</v>
      </c>
    </row>
    <row r="32" ht="15" customHeight="1" spans="1:31">
      <c r="A32" s="59"/>
      <c r="B32" s="60" t="s">
        <v>66</v>
      </c>
      <c r="C32" s="64"/>
      <c r="D32" s="64"/>
      <c r="E32" s="63"/>
      <c r="F32" s="63"/>
      <c r="G32" s="63"/>
      <c r="H32" s="63"/>
      <c r="I32" s="63"/>
      <c r="J32" s="63"/>
      <c r="K32" s="63"/>
      <c r="L32" s="63">
        <v>3</v>
      </c>
      <c r="M32" s="63"/>
      <c r="N32" s="63"/>
      <c r="O32" s="63">
        <v>66</v>
      </c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93"/>
      <c r="AE32" s="92">
        <f t="shared" si="0"/>
        <v>69</v>
      </c>
    </row>
    <row r="33" ht="15" customHeight="1" spans="1:31">
      <c r="A33" s="59"/>
      <c r="B33" s="60" t="s">
        <v>67</v>
      </c>
      <c r="C33" s="64"/>
      <c r="D33" s="64"/>
      <c r="E33" s="63"/>
      <c r="F33" s="63"/>
      <c r="G33" s="63"/>
      <c r="H33" s="63"/>
      <c r="I33" s="63"/>
      <c r="J33" s="63"/>
      <c r="K33" s="63"/>
      <c r="L33" s="63">
        <v>4</v>
      </c>
      <c r="M33" s="63"/>
      <c r="N33" s="63"/>
      <c r="O33" s="63">
        <v>65</v>
      </c>
      <c r="P33" s="63"/>
      <c r="Q33" s="63"/>
      <c r="R33" s="63">
        <v>3</v>
      </c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93"/>
      <c r="AE33" s="92">
        <f t="shared" si="0"/>
        <v>72</v>
      </c>
    </row>
    <row r="34" ht="15" customHeight="1" spans="1:31">
      <c r="A34" s="65"/>
      <c r="B34" s="81" t="s">
        <v>68</v>
      </c>
      <c r="C34" s="67"/>
      <c r="D34" s="67"/>
      <c r="E34" s="68"/>
      <c r="F34" s="68"/>
      <c r="G34" s="68"/>
      <c r="H34" s="68"/>
      <c r="I34" s="68"/>
      <c r="J34" s="68"/>
      <c r="K34" s="68"/>
      <c r="L34" s="68">
        <v>4</v>
      </c>
      <c r="M34" s="68"/>
      <c r="N34" s="68"/>
      <c r="O34" s="68">
        <v>40</v>
      </c>
      <c r="P34" s="68"/>
      <c r="Q34" s="68"/>
      <c r="R34" s="68">
        <v>8</v>
      </c>
      <c r="S34" s="68"/>
      <c r="T34" s="68"/>
      <c r="U34" s="68"/>
      <c r="V34" s="68"/>
      <c r="W34" s="68">
        <v>1</v>
      </c>
      <c r="X34" s="68"/>
      <c r="Y34" s="68"/>
      <c r="Z34" s="68"/>
      <c r="AA34" s="68"/>
      <c r="AB34" s="68"/>
      <c r="AC34" s="68"/>
      <c r="AD34" s="94"/>
      <c r="AE34" s="95">
        <f t="shared" si="0"/>
        <v>53</v>
      </c>
    </row>
    <row r="35" ht="15" customHeight="1" spans="1:31">
      <c r="A35" s="82" t="s">
        <v>69</v>
      </c>
      <c r="B35" s="56" t="s">
        <v>70</v>
      </c>
      <c r="C35" s="57"/>
      <c r="D35" s="57"/>
      <c r="E35" s="58"/>
      <c r="F35" s="58"/>
      <c r="G35" s="58"/>
      <c r="H35" s="58"/>
      <c r="I35" s="58"/>
      <c r="J35" s="58"/>
      <c r="K35" s="58"/>
      <c r="L35" s="58">
        <v>2</v>
      </c>
      <c r="M35" s="58"/>
      <c r="N35" s="58"/>
      <c r="O35" s="58">
        <v>30</v>
      </c>
      <c r="P35" s="58"/>
      <c r="Q35" s="58"/>
      <c r="R35" s="58">
        <v>2</v>
      </c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104"/>
      <c r="AE35" s="90">
        <f t="shared" si="0"/>
        <v>34</v>
      </c>
    </row>
    <row r="36" ht="15" customHeight="1" spans="1:31">
      <c r="A36" s="73"/>
      <c r="B36" s="60" t="s">
        <v>71</v>
      </c>
      <c r="C36" s="64"/>
      <c r="D36" s="64"/>
      <c r="E36" s="63"/>
      <c r="F36" s="63"/>
      <c r="G36" s="63"/>
      <c r="H36" s="63">
        <v>1</v>
      </c>
      <c r="I36" s="63"/>
      <c r="J36" s="63"/>
      <c r="K36" s="63"/>
      <c r="L36" s="63">
        <v>2</v>
      </c>
      <c r="M36" s="63"/>
      <c r="N36" s="63"/>
      <c r="O36" s="63">
        <v>17</v>
      </c>
      <c r="P36" s="63"/>
      <c r="Q36" s="63"/>
      <c r="R36" s="63">
        <v>2</v>
      </c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98"/>
      <c r="AE36" s="92">
        <f t="shared" si="0"/>
        <v>22</v>
      </c>
    </row>
    <row r="37" ht="15" customHeight="1" spans="1:31">
      <c r="A37" s="73"/>
      <c r="B37" s="60" t="s">
        <v>72</v>
      </c>
      <c r="C37" s="77"/>
      <c r="D37" s="77"/>
      <c r="E37" s="77"/>
      <c r="F37" s="77"/>
      <c r="G37" s="77"/>
      <c r="H37" s="77"/>
      <c r="I37" s="77"/>
      <c r="J37" s="77"/>
      <c r="K37" s="77"/>
      <c r="L37" s="77">
        <v>2</v>
      </c>
      <c r="M37" s="77"/>
      <c r="N37" s="77"/>
      <c r="O37" s="77">
        <v>35</v>
      </c>
      <c r="P37" s="77"/>
      <c r="Q37" s="77"/>
      <c r="R37" s="77">
        <v>2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101"/>
      <c r="AE37" s="92">
        <f t="shared" si="0"/>
        <v>39</v>
      </c>
    </row>
    <row r="38" ht="15" customHeight="1" spans="1:31">
      <c r="A38" s="74"/>
      <c r="B38" s="66" t="s">
        <v>73</v>
      </c>
      <c r="C38" s="83"/>
      <c r="D38" s="83"/>
      <c r="E38" s="84"/>
      <c r="F38" s="84"/>
      <c r="G38" s="84"/>
      <c r="H38" s="84">
        <v>1</v>
      </c>
      <c r="I38" s="84"/>
      <c r="J38" s="84"/>
      <c r="K38" s="84"/>
      <c r="L38" s="84">
        <v>2</v>
      </c>
      <c r="M38" s="84"/>
      <c r="N38" s="84">
        <v>3</v>
      </c>
      <c r="O38" s="84">
        <v>39</v>
      </c>
      <c r="P38" s="84"/>
      <c r="Q38" s="84"/>
      <c r="R38" s="84">
        <v>2</v>
      </c>
      <c r="S38" s="84"/>
      <c r="T38" s="84"/>
      <c r="U38" s="84"/>
      <c r="V38" s="84"/>
      <c r="W38" s="84"/>
      <c r="X38" s="84"/>
      <c r="Y38" s="84"/>
      <c r="Z38" s="84"/>
      <c r="AA38" s="84"/>
      <c r="AB38" s="84"/>
      <c r="AC38" s="84"/>
      <c r="AD38" s="105"/>
      <c r="AE38" s="95">
        <f t="shared" si="0"/>
        <v>47</v>
      </c>
    </row>
    <row r="39" ht="15" customHeight="1" spans="1:31">
      <c r="A39" s="85" t="s">
        <v>74</v>
      </c>
      <c r="B39" s="86"/>
      <c r="C39" s="87">
        <f t="shared" ref="C39:AE39" si="1">SUM(C3:C38)</f>
        <v>25</v>
      </c>
      <c r="D39" s="87">
        <f t="shared" si="1"/>
        <v>2</v>
      </c>
      <c r="E39" s="87">
        <f t="shared" si="1"/>
        <v>8</v>
      </c>
      <c r="F39" s="87">
        <f t="shared" si="1"/>
        <v>2</v>
      </c>
      <c r="G39" s="87">
        <f t="shared" si="1"/>
        <v>5</v>
      </c>
      <c r="H39" s="87">
        <f t="shared" si="1"/>
        <v>19</v>
      </c>
      <c r="I39" s="87">
        <f t="shared" si="1"/>
        <v>2</v>
      </c>
      <c r="J39" s="87">
        <f t="shared" si="1"/>
        <v>22</v>
      </c>
      <c r="K39" s="87">
        <f t="shared" si="1"/>
        <v>48</v>
      </c>
      <c r="L39" s="87">
        <f t="shared" si="1"/>
        <v>111</v>
      </c>
      <c r="M39" s="87">
        <f t="shared" si="1"/>
        <v>2</v>
      </c>
      <c r="N39" s="87">
        <f t="shared" si="1"/>
        <v>30</v>
      </c>
      <c r="O39" s="87">
        <f t="shared" si="1"/>
        <v>3124</v>
      </c>
      <c r="P39" s="87">
        <f t="shared" si="1"/>
        <v>2</v>
      </c>
      <c r="Q39" s="87">
        <f t="shared" si="1"/>
        <v>22</v>
      </c>
      <c r="R39" s="87">
        <f t="shared" si="1"/>
        <v>80</v>
      </c>
      <c r="S39" s="87">
        <f t="shared" si="1"/>
        <v>32</v>
      </c>
      <c r="T39" s="87">
        <f t="shared" si="1"/>
        <v>4</v>
      </c>
      <c r="U39" s="87">
        <f t="shared" si="1"/>
        <v>12</v>
      </c>
      <c r="V39" s="87">
        <f t="shared" si="1"/>
        <v>20</v>
      </c>
      <c r="W39" s="87">
        <f t="shared" si="1"/>
        <v>48</v>
      </c>
      <c r="X39" s="87">
        <f t="shared" si="1"/>
        <v>2</v>
      </c>
      <c r="Y39" s="87">
        <f t="shared" si="1"/>
        <v>11</v>
      </c>
      <c r="Z39" s="87">
        <f t="shared" si="1"/>
        <v>3</v>
      </c>
      <c r="AA39" s="87">
        <f t="shared" si="1"/>
        <v>15</v>
      </c>
      <c r="AB39" s="87">
        <f t="shared" si="1"/>
        <v>25</v>
      </c>
      <c r="AC39" s="87">
        <f t="shared" si="1"/>
        <v>2</v>
      </c>
      <c r="AD39" s="106">
        <f t="shared" si="1"/>
        <v>2</v>
      </c>
      <c r="AE39" s="107">
        <f t="shared" si="1"/>
        <v>3680</v>
      </c>
    </row>
  </sheetData>
  <mergeCells count="8">
    <mergeCell ref="A1:AE1"/>
    <mergeCell ref="A39:B39"/>
    <mergeCell ref="A3:A10"/>
    <mergeCell ref="A11:A14"/>
    <mergeCell ref="A15:A22"/>
    <mergeCell ref="A23:A29"/>
    <mergeCell ref="A30:A34"/>
    <mergeCell ref="A35:A3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J53"/>
  <sheetViews>
    <sheetView zoomScale="90" zoomScaleNormal="90" workbookViewId="0">
      <selection activeCell="E47" sqref="E47"/>
    </sheetView>
  </sheetViews>
  <sheetFormatPr defaultColWidth="9" defaultRowHeight="13.5"/>
  <cols>
    <col min="1" max="1" width="20.425" style="3" customWidth="1"/>
    <col min="2" max="2" width="34.4416666666667" style="3" customWidth="1"/>
    <col min="3" max="3" width="4.26666666666667" style="5" customWidth="1"/>
    <col min="4" max="14" width="4.26666666666667" style="3" customWidth="1"/>
    <col min="15" max="15" width="5.125" style="3" customWidth="1"/>
    <col min="16" max="31" width="4.26666666666667" style="3" customWidth="1"/>
    <col min="32" max="32" width="7.18333333333333" style="5" customWidth="1"/>
    <col min="33" max="128" width="9" style="1"/>
    <col min="129" max="16384" width="9" style="6"/>
  </cols>
  <sheetData>
    <row r="1" s="1" customFormat="1" ht="20.25" customHeight="1" spans="1:32">
      <c r="A1" s="7" t="s">
        <v>75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</row>
    <row r="2" s="2" customFormat="1" ht="34.5" spans="1:32">
      <c r="A2" s="8" t="s">
        <v>1</v>
      </c>
      <c r="B2" s="8" t="s">
        <v>2</v>
      </c>
      <c r="C2" s="9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10" t="s">
        <v>15</v>
      </c>
      <c r="P2" s="10" t="s">
        <v>16</v>
      </c>
      <c r="Q2" s="10" t="s">
        <v>17</v>
      </c>
      <c r="R2" s="10" t="s">
        <v>18</v>
      </c>
      <c r="S2" s="10" t="s">
        <v>19</v>
      </c>
      <c r="T2" s="10" t="s">
        <v>20</v>
      </c>
      <c r="U2" s="10" t="s">
        <v>21</v>
      </c>
      <c r="V2" s="10" t="s">
        <v>22</v>
      </c>
      <c r="W2" s="10" t="s">
        <v>23</v>
      </c>
      <c r="X2" s="10" t="s">
        <v>24</v>
      </c>
      <c r="Y2" s="10" t="s">
        <v>25</v>
      </c>
      <c r="Z2" s="10" t="s">
        <v>76</v>
      </c>
      <c r="AA2" s="10" t="s">
        <v>26</v>
      </c>
      <c r="AB2" s="10" t="s">
        <v>27</v>
      </c>
      <c r="AC2" s="10" t="s">
        <v>28</v>
      </c>
      <c r="AD2" s="10" t="s">
        <v>29</v>
      </c>
      <c r="AE2" s="43" t="s">
        <v>30</v>
      </c>
      <c r="AF2" s="44" t="s">
        <v>31</v>
      </c>
    </row>
    <row r="3" s="3" customFormat="1" ht="15" customHeight="1" spans="1:36">
      <c r="A3" s="11" t="s">
        <v>77</v>
      </c>
      <c r="B3" s="12" t="s">
        <v>78</v>
      </c>
      <c r="C3" s="13"/>
      <c r="D3" s="14">
        <v>1</v>
      </c>
      <c r="E3" s="15"/>
      <c r="F3" s="14">
        <v>1</v>
      </c>
      <c r="G3" s="14">
        <v>1</v>
      </c>
      <c r="H3" s="14">
        <v>2</v>
      </c>
      <c r="I3" s="14">
        <v>1</v>
      </c>
      <c r="J3" s="14">
        <v>2</v>
      </c>
      <c r="K3" s="14"/>
      <c r="L3" s="14">
        <v>2</v>
      </c>
      <c r="M3" s="14">
        <v>1</v>
      </c>
      <c r="N3" s="14">
        <v>4</v>
      </c>
      <c r="O3" s="14">
        <v>185</v>
      </c>
      <c r="P3" s="14"/>
      <c r="Q3" s="14"/>
      <c r="R3" s="14">
        <v>2</v>
      </c>
      <c r="S3" s="14">
        <v>2</v>
      </c>
      <c r="T3" s="14"/>
      <c r="U3" s="14">
        <v>1</v>
      </c>
      <c r="V3" s="14">
        <v>2</v>
      </c>
      <c r="W3" s="14">
        <v>3</v>
      </c>
      <c r="X3" s="14">
        <v>1</v>
      </c>
      <c r="Y3" s="14"/>
      <c r="Z3" s="14">
        <v>3</v>
      </c>
      <c r="AA3" s="14">
        <v>1</v>
      </c>
      <c r="AB3" s="14">
        <v>1</v>
      </c>
      <c r="AC3" s="14"/>
      <c r="AD3" s="14">
        <v>1</v>
      </c>
      <c r="AE3" s="45">
        <v>1</v>
      </c>
      <c r="AF3" s="46">
        <f t="shared" ref="AF3:AF28" si="0">SUM(C3:AE3)</f>
        <v>218</v>
      </c>
      <c r="AJ3" s="51"/>
    </row>
    <row r="4" s="3" customFormat="1" ht="15" customHeight="1" spans="1:32">
      <c r="A4" s="16"/>
      <c r="B4" s="17" t="s">
        <v>79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>
        <v>32</v>
      </c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46">
        <f t="shared" si="0"/>
        <v>32</v>
      </c>
    </row>
    <row r="5" s="3" customFormat="1" ht="15" customHeight="1" spans="1:32">
      <c r="A5" s="16"/>
      <c r="B5" s="17" t="s">
        <v>80</v>
      </c>
      <c r="C5" s="18">
        <v>1</v>
      </c>
      <c r="D5" s="18"/>
      <c r="E5" s="18"/>
      <c r="F5" s="18"/>
      <c r="G5" s="18"/>
      <c r="H5" s="18"/>
      <c r="I5" s="18"/>
      <c r="J5" s="18"/>
      <c r="K5" s="18">
        <v>4</v>
      </c>
      <c r="L5" s="18">
        <v>2</v>
      </c>
      <c r="M5" s="18"/>
      <c r="N5" s="18"/>
      <c r="O5" s="18">
        <v>80</v>
      </c>
      <c r="P5" s="18"/>
      <c r="Q5" s="18"/>
      <c r="R5" s="18">
        <v>2</v>
      </c>
      <c r="S5" s="18"/>
      <c r="T5" s="18"/>
      <c r="U5" s="18"/>
      <c r="V5" s="18"/>
      <c r="W5" s="18">
        <v>1</v>
      </c>
      <c r="X5" s="18"/>
      <c r="Y5" s="18">
        <v>2</v>
      </c>
      <c r="Z5" s="18"/>
      <c r="AA5" s="18"/>
      <c r="AB5" s="18"/>
      <c r="AC5" s="18">
        <v>1</v>
      </c>
      <c r="AD5" s="18"/>
      <c r="AE5" s="18"/>
      <c r="AF5" s="46">
        <f t="shared" si="0"/>
        <v>93</v>
      </c>
    </row>
    <row r="6" s="3" customFormat="1" ht="15" customHeight="1" spans="1:32">
      <c r="A6" s="16"/>
      <c r="B6" s="17" t="s">
        <v>36</v>
      </c>
      <c r="C6" s="19">
        <v>2</v>
      </c>
      <c r="D6" s="20"/>
      <c r="E6" s="21">
        <v>3</v>
      </c>
      <c r="F6" s="20"/>
      <c r="G6" s="20">
        <v>2</v>
      </c>
      <c r="H6" s="20">
        <v>2</v>
      </c>
      <c r="I6" s="20"/>
      <c r="J6" s="20">
        <v>4</v>
      </c>
      <c r="K6" s="20">
        <v>7</v>
      </c>
      <c r="L6" s="20">
        <v>3</v>
      </c>
      <c r="M6" s="20"/>
      <c r="N6" s="20">
        <v>2</v>
      </c>
      <c r="O6" s="20">
        <v>112</v>
      </c>
      <c r="P6" s="20"/>
      <c r="Q6" s="20">
        <v>3</v>
      </c>
      <c r="R6" s="20">
        <v>2</v>
      </c>
      <c r="S6" s="20">
        <v>2</v>
      </c>
      <c r="T6" s="20">
        <v>1</v>
      </c>
      <c r="U6" s="20">
        <v>3</v>
      </c>
      <c r="V6" s="20">
        <v>4</v>
      </c>
      <c r="W6" s="20">
        <v>8</v>
      </c>
      <c r="X6" s="20"/>
      <c r="Y6" s="20">
        <v>1</v>
      </c>
      <c r="Z6" s="20">
        <v>3</v>
      </c>
      <c r="AA6" s="20"/>
      <c r="AB6" s="20">
        <v>6</v>
      </c>
      <c r="AC6" s="20">
        <v>3</v>
      </c>
      <c r="AD6" s="20"/>
      <c r="AE6" s="47"/>
      <c r="AF6" s="46">
        <f t="shared" si="0"/>
        <v>173</v>
      </c>
    </row>
    <row r="7" s="3" customFormat="1" ht="15" customHeight="1" spans="1:32">
      <c r="A7" s="16"/>
      <c r="B7" s="17" t="s">
        <v>39</v>
      </c>
      <c r="C7" s="19"/>
      <c r="D7" s="20"/>
      <c r="E7" s="21"/>
      <c r="F7" s="20"/>
      <c r="G7" s="20"/>
      <c r="H7" s="20"/>
      <c r="I7" s="20"/>
      <c r="J7" s="20"/>
      <c r="K7" s="20"/>
      <c r="L7" s="20">
        <v>2</v>
      </c>
      <c r="M7" s="20"/>
      <c r="N7" s="20"/>
      <c r="O7" s="20">
        <v>72</v>
      </c>
      <c r="P7" s="20"/>
      <c r="Q7" s="20"/>
      <c r="R7" s="20">
        <v>2</v>
      </c>
      <c r="S7" s="20"/>
      <c r="T7" s="20"/>
      <c r="U7" s="20"/>
      <c r="V7" s="20"/>
      <c r="W7" s="20">
        <v>1</v>
      </c>
      <c r="X7" s="20"/>
      <c r="Y7" s="20"/>
      <c r="Z7" s="20"/>
      <c r="AA7" s="20"/>
      <c r="AB7" s="20"/>
      <c r="AC7" s="20"/>
      <c r="AD7" s="20"/>
      <c r="AE7" s="47"/>
      <c r="AF7" s="46">
        <f t="shared" si="0"/>
        <v>77</v>
      </c>
    </row>
    <row r="8" s="3" customFormat="1" ht="15" customHeight="1" spans="1:32">
      <c r="A8" s="22"/>
      <c r="B8" s="23" t="s">
        <v>40</v>
      </c>
      <c r="C8" s="24"/>
      <c r="D8" s="25"/>
      <c r="E8" s="26"/>
      <c r="F8" s="25"/>
      <c r="G8" s="25"/>
      <c r="H8" s="25"/>
      <c r="I8" s="25"/>
      <c r="J8" s="25"/>
      <c r="K8" s="25">
        <v>3</v>
      </c>
      <c r="L8" s="25">
        <v>2</v>
      </c>
      <c r="M8" s="25"/>
      <c r="N8" s="25"/>
      <c r="O8" s="25">
        <v>25</v>
      </c>
      <c r="P8" s="25"/>
      <c r="Q8" s="25"/>
      <c r="R8" s="25">
        <v>2</v>
      </c>
      <c r="S8" s="25">
        <v>2</v>
      </c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48"/>
      <c r="AF8" s="46">
        <f t="shared" si="0"/>
        <v>34</v>
      </c>
    </row>
    <row r="9" s="3" customFormat="1" ht="15" customHeight="1" spans="1:32">
      <c r="A9" s="11" t="s">
        <v>81</v>
      </c>
      <c r="B9" s="12" t="s">
        <v>42</v>
      </c>
      <c r="C9" s="13">
        <v>3</v>
      </c>
      <c r="D9" s="14">
        <v>1</v>
      </c>
      <c r="E9" s="15">
        <v>3</v>
      </c>
      <c r="F9" s="14">
        <v>1</v>
      </c>
      <c r="G9" s="14">
        <v>3</v>
      </c>
      <c r="H9" s="14">
        <v>4</v>
      </c>
      <c r="I9" s="14">
        <v>1</v>
      </c>
      <c r="J9" s="14">
        <v>3</v>
      </c>
      <c r="K9" s="14">
        <v>18</v>
      </c>
      <c r="L9" s="14">
        <v>9</v>
      </c>
      <c r="M9" s="14"/>
      <c r="N9" s="14">
        <v>4</v>
      </c>
      <c r="O9" s="42">
        <v>316</v>
      </c>
      <c r="P9" s="42">
        <v>1</v>
      </c>
      <c r="Q9" s="14">
        <v>1</v>
      </c>
      <c r="R9" s="14">
        <v>5</v>
      </c>
      <c r="S9" s="14">
        <v>5</v>
      </c>
      <c r="T9" s="14">
        <v>2</v>
      </c>
      <c r="U9" s="14">
        <v>1</v>
      </c>
      <c r="V9" s="14">
        <v>5</v>
      </c>
      <c r="W9" s="14">
        <v>12</v>
      </c>
      <c r="X9" s="14"/>
      <c r="Y9" s="14">
        <v>5</v>
      </c>
      <c r="Z9" s="14">
        <v>1</v>
      </c>
      <c r="AA9" s="14">
        <v>2</v>
      </c>
      <c r="AB9" s="14">
        <v>3</v>
      </c>
      <c r="AC9" s="14">
        <v>2</v>
      </c>
      <c r="AD9" s="14">
        <v>1</v>
      </c>
      <c r="AE9" s="45">
        <v>1</v>
      </c>
      <c r="AF9" s="46">
        <f t="shared" si="0"/>
        <v>413</v>
      </c>
    </row>
    <row r="10" s="3" customFormat="1" ht="15" customHeight="1" spans="1:32">
      <c r="A10" s="16"/>
      <c r="B10" s="17" t="s">
        <v>44</v>
      </c>
      <c r="C10" s="19">
        <v>1</v>
      </c>
      <c r="D10" s="20"/>
      <c r="E10" s="21">
        <v>2</v>
      </c>
      <c r="F10" s="20"/>
      <c r="G10" s="20"/>
      <c r="H10" s="20">
        <v>2</v>
      </c>
      <c r="I10" s="20"/>
      <c r="J10" s="20">
        <v>2</v>
      </c>
      <c r="K10" s="20">
        <v>4</v>
      </c>
      <c r="L10" s="20">
        <v>2</v>
      </c>
      <c r="M10" s="20"/>
      <c r="N10" s="20">
        <v>4</v>
      </c>
      <c r="O10" s="20">
        <v>124</v>
      </c>
      <c r="P10" s="20"/>
      <c r="Q10" s="20"/>
      <c r="R10" s="20">
        <v>2</v>
      </c>
      <c r="S10" s="20">
        <v>2</v>
      </c>
      <c r="T10" s="20">
        <v>1</v>
      </c>
      <c r="U10" s="20">
        <v>1</v>
      </c>
      <c r="V10" s="20">
        <v>3</v>
      </c>
      <c r="W10" s="20">
        <v>3</v>
      </c>
      <c r="X10" s="20"/>
      <c r="Y10" s="20"/>
      <c r="Z10" s="20"/>
      <c r="AA10" s="20">
        <v>1</v>
      </c>
      <c r="AB10" s="20"/>
      <c r="AC10" s="20">
        <v>2</v>
      </c>
      <c r="AD10" s="20"/>
      <c r="AE10" s="47"/>
      <c r="AF10" s="46">
        <f t="shared" si="0"/>
        <v>156</v>
      </c>
    </row>
    <row r="11" s="3" customFormat="1" ht="15" customHeight="1" spans="1:32">
      <c r="A11" s="22"/>
      <c r="B11" s="27" t="s">
        <v>82</v>
      </c>
      <c r="C11" s="18">
        <v>2</v>
      </c>
      <c r="D11" s="18"/>
      <c r="E11" s="18">
        <v>5</v>
      </c>
      <c r="F11" s="18"/>
      <c r="G11" s="18"/>
      <c r="H11" s="18">
        <v>2</v>
      </c>
      <c r="I11" s="18"/>
      <c r="J11" s="18">
        <v>3</v>
      </c>
      <c r="K11" s="18">
        <v>3</v>
      </c>
      <c r="L11" s="18">
        <v>3</v>
      </c>
      <c r="M11" s="18"/>
      <c r="N11" s="18"/>
      <c r="O11" s="18">
        <v>17</v>
      </c>
      <c r="P11" s="18"/>
      <c r="Q11" s="18"/>
      <c r="R11" s="18">
        <v>2</v>
      </c>
      <c r="S11" s="18">
        <v>2</v>
      </c>
      <c r="T11" s="18"/>
      <c r="U11" s="18"/>
      <c r="V11" s="18"/>
      <c r="W11" s="18">
        <v>2</v>
      </c>
      <c r="X11" s="18"/>
      <c r="Y11" s="18">
        <v>2</v>
      </c>
      <c r="Z11" s="18"/>
      <c r="AA11" s="18"/>
      <c r="AB11" s="18"/>
      <c r="AC11" s="18"/>
      <c r="AD11" s="18"/>
      <c r="AE11" s="18"/>
      <c r="AF11" s="46">
        <f t="shared" si="0"/>
        <v>43</v>
      </c>
    </row>
    <row r="12" s="3" customFormat="1" ht="15" customHeight="1" spans="1:32">
      <c r="A12" s="11" t="s">
        <v>83</v>
      </c>
      <c r="B12" s="12" t="s">
        <v>47</v>
      </c>
      <c r="C12" s="13"/>
      <c r="D12" s="14"/>
      <c r="E12" s="15"/>
      <c r="F12" s="14"/>
      <c r="G12" s="14">
        <v>1</v>
      </c>
      <c r="H12" s="14">
        <v>1</v>
      </c>
      <c r="I12" s="14"/>
      <c r="J12" s="14">
        <v>2</v>
      </c>
      <c r="K12" s="14">
        <v>3</v>
      </c>
      <c r="L12" s="14">
        <v>2</v>
      </c>
      <c r="M12" s="14"/>
      <c r="N12" s="14"/>
      <c r="O12" s="14">
        <v>225</v>
      </c>
      <c r="P12" s="14"/>
      <c r="Q12" s="14">
        <v>1</v>
      </c>
      <c r="R12" s="14">
        <v>2</v>
      </c>
      <c r="S12" s="14">
        <v>2</v>
      </c>
      <c r="T12" s="14">
        <v>1</v>
      </c>
      <c r="U12" s="14">
        <v>1</v>
      </c>
      <c r="V12" s="14"/>
      <c r="W12" s="14"/>
      <c r="X12" s="14"/>
      <c r="Y12" s="14">
        <v>1</v>
      </c>
      <c r="Z12" s="14"/>
      <c r="AA12" s="14"/>
      <c r="AB12" s="14"/>
      <c r="AC12" s="14">
        <v>1</v>
      </c>
      <c r="AD12" s="14"/>
      <c r="AE12" s="45"/>
      <c r="AF12" s="46">
        <f t="shared" si="0"/>
        <v>243</v>
      </c>
    </row>
    <row r="13" s="3" customFormat="1" ht="15" customHeight="1" spans="1:32">
      <c r="A13" s="16"/>
      <c r="B13" s="17" t="s">
        <v>84</v>
      </c>
      <c r="C13" s="19"/>
      <c r="D13" s="20"/>
      <c r="E13" s="21"/>
      <c r="F13" s="20"/>
      <c r="G13" s="20"/>
      <c r="H13" s="20"/>
      <c r="I13" s="20"/>
      <c r="J13" s="20"/>
      <c r="K13" s="20"/>
      <c r="L13" s="20"/>
      <c r="M13" s="20"/>
      <c r="N13" s="20"/>
      <c r="O13" s="20">
        <v>35</v>
      </c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47"/>
      <c r="AF13" s="46">
        <f t="shared" si="0"/>
        <v>35</v>
      </c>
    </row>
    <row r="14" s="3" customFormat="1" ht="15" customHeight="1" spans="1:32">
      <c r="A14" s="16"/>
      <c r="B14" s="17" t="s">
        <v>49</v>
      </c>
      <c r="C14" s="19"/>
      <c r="D14" s="20"/>
      <c r="E14" s="21"/>
      <c r="F14" s="20"/>
      <c r="G14" s="20"/>
      <c r="H14" s="20"/>
      <c r="I14" s="20"/>
      <c r="J14" s="20"/>
      <c r="K14" s="20">
        <v>1</v>
      </c>
      <c r="L14" s="20">
        <v>2</v>
      </c>
      <c r="M14" s="20"/>
      <c r="N14" s="20">
        <v>1</v>
      </c>
      <c r="O14" s="20">
        <v>82</v>
      </c>
      <c r="P14" s="20"/>
      <c r="Q14" s="20"/>
      <c r="R14" s="20">
        <v>2</v>
      </c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47"/>
      <c r="AF14" s="46">
        <f t="shared" si="0"/>
        <v>88</v>
      </c>
    </row>
    <row r="15" s="3" customFormat="1" ht="15" customHeight="1" spans="1:32">
      <c r="A15" s="16"/>
      <c r="B15" s="28" t="s">
        <v>85</v>
      </c>
      <c r="C15" s="19"/>
      <c r="D15" s="20"/>
      <c r="E15" s="21">
        <v>1</v>
      </c>
      <c r="F15" s="20"/>
      <c r="G15" s="20"/>
      <c r="H15" s="20">
        <v>1</v>
      </c>
      <c r="I15" s="20"/>
      <c r="J15" s="20">
        <v>2</v>
      </c>
      <c r="K15" s="20">
        <v>4</v>
      </c>
      <c r="L15" s="20">
        <v>4</v>
      </c>
      <c r="M15" s="20"/>
      <c r="N15" s="20"/>
      <c r="O15" s="20">
        <v>130</v>
      </c>
      <c r="P15" s="20"/>
      <c r="Q15" s="20"/>
      <c r="R15" s="20">
        <v>2</v>
      </c>
      <c r="S15" s="20">
        <v>2</v>
      </c>
      <c r="T15" s="20">
        <v>1</v>
      </c>
      <c r="U15" s="20">
        <v>1</v>
      </c>
      <c r="V15" s="20"/>
      <c r="W15" s="20"/>
      <c r="X15" s="20"/>
      <c r="Y15" s="20">
        <v>2</v>
      </c>
      <c r="Z15" s="20"/>
      <c r="AA15" s="20"/>
      <c r="AB15" s="20">
        <v>2</v>
      </c>
      <c r="AC15" s="20">
        <v>1</v>
      </c>
      <c r="AD15" s="20"/>
      <c r="AE15" s="47"/>
      <c r="AF15" s="46">
        <f t="shared" si="0"/>
        <v>153</v>
      </c>
    </row>
    <row r="16" s="3" customFormat="1" ht="15" customHeight="1" spans="1:32">
      <c r="A16" s="16"/>
      <c r="B16" s="28" t="s">
        <v>86</v>
      </c>
      <c r="C16" s="18"/>
      <c r="D16" s="18"/>
      <c r="E16" s="18"/>
      <c r="F16" s="18"/>
      <c r="G16" s="18"/>
      <c r="H16" s="18">
        <v>1</v>
      </c>
      <c r="I16" s="18"/>
      <c r="J16" s="18"/>
      <c r="K16" s="18">
        <v>1</v>
      </c>
      <c r="L16" s="18">
        <v>2</v>
      </c>
      <c r="M16" s="18"/>
      <c r="N16" s="18"/>
      <c r="O16" s="18">
        <v>32</v>
      </c>
      <c r="P16" s="18"/>
      <c r="Q16" s="18"/>
      <c r="R16" s="18">
        <v>1</v>
      </c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46">
        <f t="shared" si="0"/>
        <v>37</v>
      </c>
    </row>
    <row r="17" s="3" customFormat="1" ht="15" customHeight="1" spans="1:32">
      <c r="A17" s="16"/>
      <c r="B17" s="28" t="s">
        <v>87</v>
      </c>
      <c r="C17" s="19"/>
      <c r="D17" s="20"/>
      <c r="E17" s="21"/>
      <c r="F17" s="20"/>
      <c r="G17" s="20"/>
      <c r="H17" s="20"/>
      <c r="I17" s="20"/>
      <c r="J17" s="20"/>
      <c r="K17" s="20">
        <v>1</v>
      </c>
      <c r="L17" s="20">
        <v>2</v>
      </c>
      <c r="M17" s="20"/>
      <c r="N17" s="20"/>
      <c r="O17" s="20">
        <v>32</v>
      </c>
      <c r="P17" s="20"/>
      <c r="Q17" s="20"/>
      <c r="R17" s="20">
        <v>1</v>
      </c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47"/>
      <c r="AF17" s="46">
        <f t="shared" si="0"/>
        <v>36</v>
      </c>
    </row>
    <row r="18" s="3" customFormat="1" ht="15" customHeight="1" spans="1:32">
      <c r="A18" s="16"/>
      <c r="B18" s="17" t="s">
        <v>53</v>
      </c>
      <c r="C18" s="19"/>
      <c r="D18" s="20"/>
      <c r="E18" s="21"/>
      <c r="F18" s="20"/>
      <c r="G18" s="20"/>
      <c r="H18" s="20"/>
      <c r="I18" s="20"/>
      <c r="J18" s="20"/>
      <c r="K18" s="20">
        <v>3</v>
      </c>
      <c r="L18" s="20">
        <v>2</v>
      </c>
      <c r="M18" s="20"/>
      <c r="N18" s="20"/>
      <c r="O18" s="20">
        <v>33</v>
      </c>
      <c r="P18" s="20"/>
      <c r="Q18" s="20"/>
      <c r="R18" s="20">
        <v>1</v>
      </c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47"/>
      <c r="AF18" s="46">
        <f t="shared" si="0"/>
        <v>39</v>
      </c>
    </row>
    <row r="19" s="3" customFormat="1" ht="15" customHeight="1" spans="1:32">
      <c r="A19" s="22"/>
      <c r="B19" s="23" t="s">
        <v>54</v>
      </c>
      <c r="C19" s="18"/>
      <c r="D19" s="18"/>
      <c r="E19" s="18"/>
      <c r="F19" s="18"/>
      <c r="G19" s="18">
        <v>1</v>
      </c>
      <c r="H19" s="18"/>
      <c r="I19" s="18"/>
      <c r="J19" s="18"/>
      <c r="K19" s="18"/>
      <c r="L19" s="18">
        <v>2</v>
      </c>
      <c r="M19" s="18"/>
      <c r="N19" s="18"/>
      <c r="O19" s="18">
        <v>28</v>
      </c>
      <c r="P19" s="18"/>
      <c r="Q19" s="18"/>
      <c r="R19" s="18">
        <v>2</v>
      </c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46">
        <f t="shared" si="0"/>
        <v>33</v>
      </c>
    </row>
    <row r="20" s="3" customFormat="1" ht="15" customHeight="1" spans="1:32">
      <c r="A20" s="11" t="s">
        <v>88</v>
      </c>
      <c r="B20" s="12" t="s">
        <v>89</v>
      </c>
      <c r="C20" s="13"/>
      <c r="D20" s="14"/>
      <c r="E20" s="15"/>
      <c r="F20" s="14"/>
      <c r="G20" s="14">
        <v>1</v>
      </c>
      <c r="H20" s="14"/>
      <c r="I20" s="14"/>
      <c r="J20" s="14"/>
      <c r="K20" s="14">
        <v>4</v>
      </c>
      <c r="L20" s="14">
        <v>2</v>
      </c>
      <c r="M20" s="14"/>
      <c r="N20" s="14"/>
      <c r="O20" s="14">
        <v>71</v>
      </c>
      <c r="P20" s="14"/>
      <c r="Q20" s="14"/>
      <c r="R20" s="14">
        <v>2</v>
      </c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45"/>
      <c r="AF20" s="46">
        <f t="shared" si="0"/>
        <v>80</v>
      </c>
    </row>
    <row r="21" s="3" customFormat="1" ht="15" customHeight="1" spans="1:32">
      <c r="A21" s="16"/>
      <c r="B21" s="17" t="s">
        <v>57</v>
      </c>
      <c r="C21" s="19"/>
      <c r="D21" s="20"/>
      <c r="E21" s="21"/>
      <c r="F21" s="20"/>
      <c r="G21" s="20"/>
      <c r="H21" s="20"/>
      <c r="I21" s="20"/>
      <c r="J21" s="20"/>
      <c r="K21" s="20">
        <v>5</v>
      </c>
      <c r="L21" s="20">
        <v>3</v>
      </c>
      <c r="M21" s="20"/>
      <c r="N21" s="20"/>
      <c r="O21" s="20">
        <v>92</v>
      </c>
      <c r="P21" s="20"/>
      <c r="Q21" s="20">
        <v>2</v>
      </c>
      <c r="R21" s="20">
        <v>2</v>
      </c>
      <c r="S21" s="20">
        <v>2</v>
      </c>
      <c r="T21" s="20"/>
      <c r="U21" s="20">
        <v>2</v>
      </c>
      <c r="V21" s="20"/>
      <c r="W21" s="20"/>
      <c r="X21" s="20"/>
      <c r="Y21" s="20"/>
      <c r="Z21" s="20"/>
      <c r="AA21" s="20"/>
      <c r="AB21" s="20">
        <v>1</v>
      </c>
      <c r="AC21" s="20"/>
      <c r="AD21" s="20"/>
      <c r="AE21" s="47"/>
      <c r="AF21" s="46">
        <f t="shared" si="0"/>
        <v>109</v>
      </c>
    </row>
    <row r="22" s="3" customFormat="1" ht="15" customHeight="1" spans="1:32">
      <c r="A22" s="16"/>
      <c r="B22" s="17" t="s">
        <v>90</v>
      </c>
      <c r="C22" s="19"/>
      <c r="D22" s="20"/>
      <c r="E22" s="21"/>
      <c r="F22" s="20"/>
      <c r="G22" s="20"/>
      <c r="H22" s="20"/>
      <c r="I22" s="20"/>
      <c r="J22" s="20"/>
      <c r="K22" s="20"/>
      <c r="L22" s="20"/>
      <c r="M22" s="20"/>
      <c r="N22" s="20"/>
      <c r="O22" s="20">
        <v>35</v>
      </c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47"/>
      <c r="AF22" s="46">
        <f t="shared" si="0"/>
        <v>35</v>
      </c>
    </row>
    <row r="23" s="3" customFormat="1" ht="15" customHeight="1" spans="1:32">
      <c r="A23" s="16"/>
      <c r="B23" s="17" t="s">
        <v>59</v>
      </c>
      <c r="C23" s="19">
        <v>1</v>
      </c>
      <c r="D23" s="20"/>
      <c r="E23" s="21">
        <v>2</v>
      </c>
      <c r="F23" s="20"/>
      <c r="G23" s="20"/>
      <c r="H23" s="20"/>
      <c r="I23" s="20"/>
      <c r="J23" s="20">
        <v>2</v>
      </c>
      <c r="K23" s="20">
        <v>6</v>
      </c>
      <c r="L23" s="20">
        <v>2</v>
      </c>
      <c r="M23" s="20"/>
      <c r="N23" s="20"/>
      <c r="O23" s="20">
        <v>219</v>
      </c>
      <c r="P23" s="20"/>
      <c r="Q23" s="20">
        <v>1</v>
      </c>
      <c r="R23" s="20">
        <v>2</v>
      </c>
      <c r="S23" s="20">
        <v>2</v>
      </c>
      <c r="T23" s="20"/>
      <c r="U23" s="20">
        <v>1</v>
      </c>
      <c r="V23" s="20">
        <v>2</v>
      </c>
      <c r="W23" s="20">
        <v>1</v>
      </c>
      <c r="X23" s="20"/>
      <c r="Y23" s="20"/>
      <c r="Z23" s="20"/>
      <c r="AA23" s="20"/>
      <c r="AB23" s="20"/>
      <c r="AC23" s="20">
        <v>3</v>
      </c>
      <c r="AD23" s="20"/>
      <c r="AE23" s="47"/>
      <c r="AF23" s="46">
        <f t="shared" si="0"/>
        <v>244</v>
      </c>
    </row>
    <row r="24" s="3" customFormat="1" ht="15" customHeight="1" spans="1:32">
      <c r="A24" s="16"/>
      <c r="B24" s="17" t="s">
        <v>91</v>
      </c>
      <c r="C24" s="19"/>
      <c r="D24" s="20"/>
      <c r="E24" s="21"/>
      <c r="F24" s="20"/>
      <c r="G24" s="20">
        <v>1</v>
      </c>
      <c r="H24" s="20">
        <v>1</v>
      </c>
      <c r="I24" s="20"/>
      <c r="J24" s="20"/>
      <c r="K24" s="20">
        <v>2</v>
      </c>
      <c r="L24" s="20">
        <v>2</v>
      </c>
      <c r="M24" s="20"/>
      <c r="N24" s="20"/>
      <c r="O24" s="20">
        <v>91</v>
      </c>
      <c r="P24" s="20"/>
      <c r="Q24" s="20">
        <v>1</v>
      </c>
      <c r="R24" s="20">
        <v>2</v>
      </c>
      <c r="S24" s="20"/>
      <c r="T24" s="20"/>
      <c r="U24" s="20"/>
      <c r="V24" s="20">
        <v>4</v>
      </c>
      <c r="W24" s="20"/>
      <c r="X24" s="20"/>
      <c r="Y24" s="20"/>
      <c r="Z24" s="20"/>
      <c r="AA24" s="20"/>
      <c r="AB24" s="20">
        <v>2</v>
      </c>
      <c r="AC24" s="20"/>
      <c r="AD24" s="20"/>
      <c r="AE24" s="47"/>
      <c r="AF24" s="46">
        <f t="shared" si="0"/>
        <v>106</v>
      </c>
    </row>
    <row r="25" s="3" customFormat="1" ht="15" customHeight="1" spans="1:32">
      <c r="A25" s="16"/>
      <c r="B25" s="17" t="s">
        <v>92</v>
      </c>
      <c r="C25" s="19"/>
      <c r="D25" s="20"/>
      <c r="E25" s="21"/>
      <c r="F25" s="20"/>
      <c r="G25" s="20"/>
      <c r="H25" s="20"/>
      <c r="I25" s="20"/>
      <c r="J25" s="20"/>
      <c r="K25" s="20"/>
      <c r="L25" s="20"/>
      <c r="M25" s="20"/>
      <c r="N25" s="20"/>
      <c r="O25" s="20">
        <v>35</v>
      </c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47"/>
      <c r="AF25" s="46">
        <f t="shared" si="0"/>
        <v>35</v>
      </c>
    </row>
    <row r="26" s="3" customFormat="1" ht="15" customHeight="1" spans="1:32">
      <c r="A26" s="16"/>
      <c r="B26" s="17" t="s">
        <v>62</v>
      </c>
      <c r="C26" s="19"/>
      <c r="D26" s="20"/>
      <c r="E26" s="21"/>
      <c r="F26" s="20"/>
      <c r="G26" s="20"/>
      <c r="H26" s="20"/>
      <c r="I26" s="20"/>
      <c r="J26" s="20"/>
      <c r="K26" s="20"/>
      <c r="L26" s="20">
        <v>2</v>
      </c>
      <c r="M26" s="20"/>
      <c r="N26" s="20"/>
      <c r="O26" s="20">
        <v>31</v>
      </c>
      <c r="P26" s="20"/>
      <c r="Q26" s="20"/>
      <c r="R26" s="20">
        <v>2</v>
      </c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47"/>
      <c r="AF26" s="46">
        <f t="shared" si="0"/>
        <v>35</v>
      </c>
    </row>
    <row r="27" s="3" customFormat="1" ht="15" customHeight="1" spans="1:32">
      <c r="A27" s="16"/>
      <c r="B27" s="29" t="s">
        <v>93</v>
      </c>
      <c r="C27" s="19"/>
      <c r="D27" s="20"/>
      <c r="E27" s="21"/>
      <c r="F27" s="20"/>
      <c r="G27" s="20"/>
      <c r="H27" s="20"/>
      <c r="I27" s="20"/>
      <c r="J27" s="20"/>
      <c r="K27" s="20"/>
      <c r="L27" s="20">
        <v>2</v>
      </c>
      <c r="M27" s="20"/>
      <c r="N27" s="20"/>
      <c r="O27" s="20">
        <v>25</v>
      </c>
      <c r="P27" s="20"/>
      <c r="Q27" s="20"/>
      <c r="R27" s="20">
        <v>2</v>
      </c>
      <c r="S27" s="20">
        <v>2</v>
      </c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47"/>
      <c r="AF27" s="46">
        <f t="shared" si="0"/>
        <v>31</v>
      </c>
    </row>
    <row r="28" s="3" customFormat="1" ht="15" customHeight="1" spans="1:32">
      <c r="A28" s="22"/>
      <c r="B28" s="30" t="s">
        <v>94</v>
      </c>
      <c r="C28" s="24"/>
      <c r="D28" s="25"/>
      <c r="E28" s="26"/>
      <c r="F28" s="25"/>
      <c r="G28" s="25"/>
      <c r="H28" s="25"/>
      <c r="I28" s="25"/>
      <c r="J28" s="25"/>
      <c r="K28" s="25"/>
      <c r="L28" s="25">
        <v>7</v>
      </c>
      <c r="M28" s="25"/>
      <c r="N28" s="25"/>
      <c r="O28" s="25">
        <v>18</v>
      </c>
      <c r="P28" s="25"/>
      <c r="Q28" s="25"/>
      <c r="R28" s="25"/>
      <c r="S28" s="25">
        <v>1</v>
      </c>
      <c r="T28" s="25"/>
      <c r="U28" s="25"/>
      <c r="V28" s="25"/>
      <c r="W28" s="25">
        <v>1</v>
      </c>
      <c r="X28" s="25"/>
      <c r="Y28" s="25"/>
      <c r="Z28" s="25"/>
      <c r="AA28" s="25"/>
      <c r="AB28" s="25"/>
      <c r="AC28" s="25"/>
      <c r="AD28" s="25"/>
      <c r="AE28" s="48"/>
      <c r="AF28" s="46">
        <f t="shared" si="0"/>
        <v>27</v>
      </c>
    </row>
    <row r="29" s="3" customFormat="1" ht="15" customHeight="1" spans="1:32">
      <c r="A29" s="11" t="s">
        <v>95</v>
      </c>
      <c r="B29" s="31" t="s">
        <v>96</v>
      </c>
      <c r="C29" s="13"/>
      <c r="D29" s="14"/>
      <c r="E29" s="15"/>
      <c r="F29" s="14"/>
      <c r="G29" s="14">
        <v>1</v>
      </c>
      <c r="H29" s="14">
        <v>1</v>
      </c>
      <c r="I29" s="14"/>
      <c r="J29" s="14"/>
      <c r="K29" s="14"/>
      <c r="L29" s="14">
        <v>4</v>
      </c>
      <c r="M29" s="14"/>
      <c r="N29" s="14"/>
      <c r="O29" s="14">
        <v>99</v>
      </c>
      <c r="P29" s="14"/>
      <c r="Q29" s="14"/>
      <c r="R29" s="14">
        <v>2</v>
      </c>
      <c r="S29" s="14">
        <v>2</v>
      </c>
      <c r="T29" s="14"/>
      <c r="U29" s="14"/>
      <c r="V29" s="14"/>
      <c r="W29" s="14">
        <v>1</v>
      </c>
      <c r="X29" s="14"/>
      <c r="Y29" s="14"/>
      <c r="Z29" s="14"/>
      <c r="AA29" s="14"/>
      <c r="AB29" s="14"/>
      <c r="AC29" s="14"/>
      <c r="AD29" s="14"/>
      <c r="AE29" s="45"/>
      <c r="AF29" s="46">
        <f t="shared" ref="AF29:AF41" si="1">SUM(C29:AE29)</f>
        <v>110</v>
      </c>
    </row>
    <row r="30" s="3" customFormat="1" ht="15" customHeight="1" spans="1:32">
      <c r="A30" s="16"/>
      <c r="B30" s="32" t="s">
        <v>97</v>
      </c>
      <c r="C30" s="19"/>
      <c r="D30" s="20"/>
      <c r="E30" s="21"/>
      <c r="F30" s="20"/>
      <c r="G30" s="20"/>
      <c r="H30" s="20"/>
      <c r="I30" s="20"/>
      <c r="J30" s="20"/>
      <c r="K30" s="20"/>
      <c r="L30" s="20">
        <v>4</v>
      </c>
      <c r="M30" s="20"/>
      <c r="N30" s="20"/>
      <c r="O30" s="20">
        <v>223</v>
      </c>
      <c r="P30" s="20"/>
      <c r="Q30" s="20"/>
      <c r="R30" s="20">
        <v>2</v>
      </c>
      <c r="S30" s="20">
        <v>3</v>
      </c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47"/>
      <c r="AF30" s="46">
        <f t="shared" si="1"/>
        <v>232</v>
      </c>
    </row>
    <row r="31" s="3" customFormat="1" ht="15" customHeight="1" spans="1:32">
      <c r="A31" s="16"/>
      <c r="B31" s="32" t="s">
        <v>98</v>
      </c>
      <c r="C31" s="19"/>
      <c r="D31" s="20"/>
      <c r="E31" s="21"/>
      <c r="F31" s="20"/>
      <c r="G31" s="20"/>
      <c r="H31" s="20"/>
      <c r="I31" s="20"/>
      <c r="J31" s="20"/>
      <c r="K31" s="20"/>
      <c r="L31" s="20">
        <v>4</v>
      </c>
      <c r="M31" s="20"/>
      <c r="N31" s="20"/>
      <c r="O31" s="20">
        <v>68</v>
      </c>
      <c r="P31" s="20"/>
      <c r="Q31" s="20"/>
      <c r="R31" s="20">
        <v>2</v>
      </c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47"/>
      <c r="AF31" s="46">
        <f t="shared" si="1"/>
        <v>74</v>
      </c>
    </row>
    <row r="32" s="3" customFormat="1" ht="15" customHeight="1" spans="1:32">
      <c r="A32" s="16"/>
      <c r="B32" s="17" t="s">
        <v>67</v>
      </c>
      <c r="C32" s="19"/>
      <c r="D32" s="20"/>
      <c r="E32" s="21"/>
      <c r="F32" s="20"/>
      <c r="G32" s="20"/>
      <c r="H32" s="20"/>
      <c r="I32" s="20"/>
      <c r="J32" s="20"/>
      <c r="K32" s="20">
        <v>1</v>
      </c>
      <c r="L32" s="20">
        <v>4</v>
      </c>
      <c r="M32" s="20"/>
      <c r="N32" s="20"/>
      <c r="O32" s="20">
        <v>56</v>
      </c>
      <c r="P32" s="20"/>
      <c r="Q32" s="20"/>
      <c r="R32" s="20">
        <v>2</v>
      </c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47"/>
      <c r="AF32" s="46">
        <f t="shared" si="1"/>
        <v>63</v>
      </c>
    </row>
    <row r="33" s="3" customFormat="1" ht="15" customHeight="1" spans="1:32">
      <c r="A33" s="16"/>
      <c r="B33" s="32" t="s">
        <v>99</v>
      </c>
      <c r="C33" s="19"/>
      <c r="D33" s="20"/>
      <c r="E33" s="21"/>
      <c r="F33" s="20"/>
      <c r="G33" s="20">
        <v>1</v>
      </c>
      <c r="H33" s="20"/>
      <c r="I33" s="20"/>
      <c r="J33" s="20"/>
      <c r="K33" s="20">
        <v>1</v>
      </c>
      <c r="L33" s="20">
        <v>4</v>
      </c>
      <c r="M33" s="20"/>
      <c r="N33" s="20"/>
      <c r="O33" s="20">
        <v>56</v>
      </c>
      <c r="P33" s="20"/>
      <c r="Q33" s="20">
        <v>2</v>
      </c>
      <c r="R33" s="20">
        <v>2</v>
      </c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47"/>
      <c r="AF33" s="46">
        <f t="shared" si="1"/>
        <v>66</v>
      </c>
    </row>
    <row r="34" s="3" customFormat="1" ht="15" customHeight="1" spans="1:32">
      <c r="A34" s="16"/>
      <c r="B34" s="29" t="s">
        <v>100</v>
      </c>
      <c r="C34" s="19"/>
      <c r="D34" s="20"/>
      <c r="E34" s="21"/>
      <c r="F34" s="20"/>
      <c r="G34" s="20"/>
      <c r="H34" s="20"/>
      <c r="I34" s="20"/>
      <c r="J34" s="20"/>
      <c r="K34" s="20"/>
      <c r="L34" s="20"/>
      <c r="M34" s="20"/>
      <c r="N34" s="20"/>
      <c r="O34" s="20">
        <v>40</v>
      </c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47"/>
      <c r="AF34" s="46">
        <f t="shared" si="1"/>
        <v>40</v>
      </c>
    </row>
    <row r="35" s="3" customFormat="1" ht="15" customHeight="1" spans="1:32">
      <c r="A35" s="22"/>
      <c r="B35" s="30" t="s">
        <v>101</v>
      </c>
      <c r="C35" s="24"/>
      <c r="D35" s="25"/>
      <c r="E35" s="26"/>
      <c r="F35" s="25"/>
      <c r="G35" s="25"/>
      <c r="H35" s="25"/>
      <c r="I35" s="25"/>
      <c r="J35" s="25"/>
      <c r="K35" s="25"/>
      <c r="L35" s="25">
        <v>2</v>
      </c>
      <c r="M35" s="25"/>
      <c r="N35" s="25"/>
      <c r="O35" s="25">
        <v>25</v>
      </c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/>
      <c r="AD35" s="25"/>
      <c r="AE35" s="48"/>
      <c r="AF35" s="46">
        <f t="shared" si="1"/>
        <v>27</v>
      </c>
    </row>
    <row r="36" s="3" customFormat="1" ht="15" customHeight="1" spans="1:32">
      <c r="A36" s="33" t="s">
        <v>102</v>
      </c>
      <c r="B36" s="34" t="s">
        <v>103</v>
      </c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>
        <v>41</v>
      </c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46">
        <f t="shared" si="1"/>
        <v>41</v>
      </c>
    </row>
    <row r="37" s="3" customFormat="1" ht="15" customHeight="1" spans="1:32">
      <c r="A37" s="16"/>
      <c r="B37" s="17" t="s">
        <v>71</v>
      </c>
      <c r="C37" s="18"/>
      <c r="D37" s="18"/>
      <c r="E37" s="18"/>
      <c r="F37" s="18"/>
      <c r="G37" s="18"/>
      <c r="H37" s="18"/>
      <c r="I37" s="18"/>
      <c r="J37" s="18"/>
      <c r="K37" s="18"/>
      <c r="L37" s="18">
        <v>2</v>
      </c>
      <c r="M37" s="18"/>
      <c r="N37" s="18"/>
      <c r="O37" s="18">
        <v>31</v>
      </c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46">
        <f t="shared" si="1"/>
        <v>33</v>
      </c>
    </row>
    <row r="38" s="3" customFormat="1" ht="15" customHeight="1" spans="1:32">
      <c r="A38" s="16"/>
      <c r="B38" s="17" t="s">
        <v>72</v>
      </c>
      <c r="C38" s="18"/>
      <c r="D38" s="18"/>
      <c r="E38" s="18"/>
      <c r="F38" s="18"/>
      <c r="G38" s="18">
        <v>1</v>
      </c>
      <c r="H38" s="18"/>
      <c r="I38" s="18"/>
      <c r="J38" s="18"/>
      <c r="K38" s="18">
        <v>1</v>
      </c>
      <c r="L38" s="18">
        <v>2</v>
      </c>
      <c r="M38" s="18"/>
      <c r="N38" s="18"/>
      <c r="O38" s="18">
        <v>31</v>
      </c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46">
        <f t="shared" si="1"/>
        <v>35</v>
      </c>
    </row>
    <row r="39" s="3" customFormat="1" ht="15" customHeight="1" spans="1:32">
      <c r="A39" s="16"/>
      <c r="B39" s="32" t="s">
        <v>104</v>
      </c>
      <c r="C39" s="35"/>
      <c r="D39" s="36"/>
      <c r="E39" s="37"/>
      <c r="F39" s="36"/>
      <c r="G39" s="36"/>
      <c r="H39" s="36"/>
      <c r="I39" s="36"/>
      <c r="J39" s="36"/>
      <c r="K39" s="36">
        <v>1</v>
      </c>
      <c r="L39" s="36"/>
      <c r="M39" s="36"/>
      <c r="N39" s="36"/>
      <c r="O39" s="36">
        <v>41</v>
      </c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6"/>
      <c r="AD39" s="36"/>
      <c r="AE39" s="49"/>
      <c r="AF39" s="46">
        <f t="shared" si="1"/>
        <v>42</v>
      </c>
    </row>
    <row r="40" s="3" customFormat="1" ht="15" customHeight="1" spans="1:32">
      <c r="A40" s="16"/>
      <c r="B40" s="29" t="s">
        <v>105</v>
      </c>
      <c r="C40" s="35"/>
      <c r="D40" s="36"/>
      <c r="E40" s="37"/>
      <c r="F40" s="36"/>
      <c r="G40" s="36"/>
      <c r="H40" s="36"/>
      <c r="I40" s="36"/>
      <c r="J40" s="36"/>
      <c r="K40" s="36"/>
      <c r="L40" s="36">
        <v>6</v>
      </c>
      <c r="M40" s="36"/>
      <c r="N40" s="36"/>
      <c r="O40" s="36">
        <v>25</v>
      </c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6"/>
      <c r="AD40" s="36"/>
      <c r="AE40" s="49"/>
      <c r="AF40" s="46">
        <f t="shared" si="1"/>
        <v>31</v>
      </c>
    </row>
    <row r="41" s="3" customFormat="1" ht="15" customHeight="1" spans="1:32">
      <c r="A41" s="22"/>
      <c r="B41" s="30" t="s">
        <v>106</v>
      </c>
      <c r="C41" s="35"/>
      <c r="D41" s="36"/>
      <c r="E41" s="37"/>
      <c r="F41" s="36"/>
      <c r="G41" s="36"/>
      <c r="H41" s="36"/>
      <c r="I41" s="36"/>
      <c r="J41" s="36"/>
      <c r="K41" s="36"/>
      <c r="L41" s="36">
        <v>6</v>
      </c>
      <c r="M41" s="36"/>
      <c r="N41" s="36"/>
      <c r="O41" s="36">
        <v>25</v>
      </c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49"/>
      <c r="AF41" s="46">
        <f t="shared" si="1"/>
        <v>31</v>
      </c>
    </row>
    <row r="42" s="4" customFormat="1" ht="15" customHeight="1" spans="1:32">
      <c r="A42" s="38" t="s">
        <v>74</v>
      </c>
      <c r="B42" s="39"/>
      <c r="C42" s="40">
        <f>SUM(C3:C41)</f>
        <v>10</v>
      </c>
      <c r="D42" s="40">
        <f t="shared" ref="D42:AF42" si="2">SUM(D3:D41)</f>
        <v>2</v>
      </c>
      <c r="E42" s="40">
        <f t="shared" si="2"/>
        <v>16</v>
      </c>
      <c r="F42" s="40">
        <f t="shared" si="2"/>
        <v>2</v>
      </c>
      <c r="G42" s="40">
        <f t="shared" si="2"/>
        <v>13</v>
      </c>
      <c r="H42" s="40">
        <f t="shared" si="2"/>
        <v>17</v>
      </c>
      <c r="I42" s="40">
        <f t="shared" si="2"/>
        <v>2</v>
      </c>
      <c r="J42" s="40">
        <f t="shared" si="2"/>
        <v>20</v>
      </c>
      <c r="K42" s="40">
        <f t="shared" si="2"/>
        <v>73</v>
      </c>
      <c r="L42" s="40">
        <f t="shared" si="2"/>
        <v>99</v>
      </c>
      <c r="M42" s="40">
        <f t="shared" si="2"/>
        <v>1</v>
      </c>
      <c r="N42" s="40">
        <f t="shared" si="2"/>
        <v>15</v>
      </c>
      <c r="O42" s="40">
        <f t="shared" si="2"/>
        <v>2938</v>
      </c>
      <c r="P42" s="40">
        <f t="shared" si="2"/>
        <v>1</v>
      </c>
      <c r="Q42" s="40">
        <f t="shared" si="2"/>
        <v>11</v>
      </c>
      <c r="R42" s="40">
        <f t="shared" si="2"/>
        <v>52</v>
      </c>
      <c r="S42" s="40">
        <f t="shared" si="2"/>
        <v>31</v>
      </c>
      <c r="T42" s="40">
        <f t="shared" si="2"/>
        <v>6</v>
      </c>
      <c r="U42" s="40">
        <f t="shared" si="2"/>
        <v>11</v>
      </c>
      <c r="V42" s="40">
        <f t="shared" si="2"/>
        <v>20</v>
      </c>
      <c r="W42" s="40">
        <f t="shared" si="2"/>
        <v>33</v>
      </c>
      <c r="X42" s="40">
        <f t="shared" si="2"/>
        <v>1</v>
      </c>
      <c r="Y42" s="40">
        <f t="shared" si="2"/>
        <v>13</v>
      </c>
      <c r="Z42" s="40">
        <f t="shared" si="2"/>
        <v>7</v>
      </c>
      <c r="AA42" s="40">
        <f t="shared" si="2"/>
        <v>4</v>
      </c>
      <c r="AB42" s="40">
        <f t="shared" si="2"/>
        <v>15</v>
      </c>
      <c r="AC42" s="40">
        <f t="shared" si="2"/>
        <v>13</v>
      </c>
      <c r="AD42" s="40">
        <f t="shared" si="2"/>
        <v>2</v>
      </c>
      <c r="AE42" s="40">
        <f t="shared" si="2"/>
        <v>2</v>
      </c>
      <c r="AF42" s="50">
        <f t="shared" si="2"/>
        <v>3430</v>
      </c>
    </row>
    <row r="44" ht="14.25" spans="1:32">
      <c r="A44" s="41"/>
      <c r="B44" s="41"/>
      <c r="C44" s="41"/>
      <c r="D44" s="41"/>
      <c r="E44" s="41"/>
      <c r="AF44" s="41"/>
    </row>
    <row r="45" ht="14.25" spans="1:32">
      <c r="A45" s="41"/>
      <c r="B45" s="41"/>
      <c r="C45" s="41"/>
      <c r="D45" s="41"/>
      <c r="E45" s="41"/>
      <c r="AF45" s="41"/>
    </row>
    <row r="46" ht="14.25" spans="1:32">
      <c r="A46" s="41"/>
      <c r="B46" s="41"/>
      <c r="C46" s="41"/>
      <c r="D46" s="41"/>
      <c r="E46" s="41"/>
      <c r="AF46" s="41"/>
    </row>
    <row r="47" ht="14.25" spans="1:32">
      <c r="A47" s="41"/>
      <c r="B47" s="41"/>
      <c r="C47" s="41"/>
      <c r="D47" s="41"/>
      <c r="E47" s="41"/>
      <c r="AF47" s="41"/>
    </row>
    <row r="48" ht="14.25" spans="1:32">
      <c r="A48" s="41"/>
      <c r="B48" s="41"/>
      <c r="C48" s="41"/>
      <c r="D48" s="41"/>
      <c r="E48" s="41"/>
      <c r="AF48" s="41"/>
    </row>
    <row r="49" ht="14.25" spans="1:32">
      <c r="A49" s="41"/>
      <c r="B49" s="41"/>
      <c r="C49" s="41"/>
      <c r="D49" s="41"/>
      <c r="E49" s="41"/>
      <c r="AF49" s="41"/>
    </row>
    <row r="50" ht="14.25" spans="1:32">
      <c r="A50" s="41"/>
      <c r="B50" s="41"/>
      <c r="C50" s="41"/>
      <c r="D50" s="41"/>
      <c r="E50" s="41"/>
      <c r="AF50" s="41"/>
    </row>
    <row r="51" ht="14.25" spans="1:32">
      <c r="A51" s="41"/>
      <c r="B51" s="41"/>
      <c r="C51" s="41"/>
      <c r="D51" s="41"/>
      <c r="E51" s="41"/>
      <c r="AF51" s="41"/>
    </row>
    <row r="52" ht="14.25" spans="1:32">
      <c r="A52" s="41"/>
      <c r="B52" s="41"/>
      <c r="C52" s="41"/>
      <c r="D52" s="41"/>
      <c r="E52" s="41"/>
      <c r="AF52" s="41"/>
    </row>
    <row r="53" ht="14.25" spans="1:32">
      <c r="A53" s="41"/>
      <c r="B53" s="41"/>
      <c r="C53" s="41"/>
      <c r="D53" s="41"/>
      <c r="E53" s="41"/>
      <c r="AF53" s="41"/>
    </row>
  </sheetData>
  <mergeCells count="8">
    <mergeCell ref="A1:AF1"/>
    <mergeCell ref="A42:B42"/>
    <mergeCell ref="A3:A8"/>
    <mergeCell ref="A9:A11"/>
    <mergeCell ref="A12:A19"/>
    <mergeCell ref="A20:A28"/>
    <mergeCell ref="A29:A35"/>
    <mergeCell ref="A36:A41"/>
  </mergeCells>
  <printOptions horizontalCentered="1" verticalCentered="1"/>
  <pageMargins left="0.196527777777778" right="0.196527777777778" top="0.393055555555556" bottom="0.196527777777778" header="0" footer="0"/>
  <pageSetup paperSize="8" scale="86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2023届毕业生一览表</vt:lpstr>
      <vt:lpstr>2024届毕业生一览表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磊</cp:lastModifiedBy>
  <dcterms:created xsi:type="dcterms:W3CDTF">2019-05-05T00:56:00Z</dcterms:created>
  <dcterms:modified xsi:type="dcterms:W3CDTF">2023-06-02T06:45:32Z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871962471CB64202A21CB88B0196FA20_13</vt:lpwstr>
  </property>
</Properties>
</file>